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4160" windowHeight="7065" activeTab="0"/>
  </bookViews>
  <sheets>
    <sheet name="About" sheetId="1" r:id="rId1"/>
    <sheet name="Instructions" sheetId="2" r:id="rId2"/>
    <sheet name="Set-up" sheetId="3" r:id="rId3"/>
    <sheet name="Classes" sheetId="4" r:id="rId4"/>
    <sheet name="Key" sheetId="5" r:id="rId5"/>
    <sheet name="TBPY" sheetId="6" r:id="rId6"/>
    <sheet name="TBCY" sheetId="7" r:id="rId7"/>
    <sheet name="Forecast" sheetId="8" r:id="rId8"/>
    <sheet name="IS" sheetId="9" r:id="rId9"/>
    <sheet name="CFS" sheetId="10" r:id="rId10"/>
    <sheet name="BS" sheetId="11" r:id="rId11"/>
    <sheet name="ISMonth" sheetId="12" r:id="rId12"/>
    <sheet name="TBCheck" sheetId="13" r:id="rId13"/>
  </sheets>
  <definedNames>
    <definedName name="BSCode">OFFSET('BS'!$A$4,1,0,ROW('BS'!$A$42)-ROW('BS'!$A$4),1)</definedName>
    <definedName name="CFSCode">OFFSET('CFS'!$A$4,1,0,ROW('CFS'!$A$43)-ROW('CFS'!$A$4),1)</definedName>
    <definedName name="CheckRowCount">COUNTA(OFFSET('TBCheck'!$B$5,1,0,Records,1))</definedName>
    <definedName name="ForAll">OFFSET('Forecast'!$A$4,1,0,ForRowCount,COLUMN('Forecast'!$O$4))</definedName>
    <definedName name="ForClass">OFFSET('Forecast'!$A$4,1,0,ForRowCount,1)</definedName>
    <definedName name="ForMonths">'Forecast'!$D$4:$O$4</definedName>
    <definedName name="ForRowCount">COUNTA(OFFSET('Forecast'!$B$4,1,0,Records,1))</definedName>
    <definedName name="ISCode">OFFSET('IS'!$A$4,1,0,ROW('IS'!$A$39)-ROW('IS'!$A$4),1)</definedName>
    <definedName name="KeyAccount">OFFSET('Key'!$A$4,1,0,KeyRowCount,1)</definedName>
    <definedName name="KeyAll">OFFSET('Key'!$A$4,1,0,KeyRowCount,COLUMN('Key'!$C$4))</definedName>
    <definedName name="KeyRowCount">COUNTA(OFFSET('Key'!$A$4,1,0,Records,1))</definedName>
    <definedName name="KeyStatus">OFFSET('Key'!$D$4,1,0,KeyRowCount,1)</definedName>
    <definedName name="MonthNames">'Set-up'!$B$18:$B$29</definedName>
    <definedName name="_xlnm.Print_Area" localSheetId="10">'BS'!$B$1:$M$42</definedName>
    <definedName name="_xlnm.Print_Area" localSheetId="9">'CFS'!$B$1:$M$43</definedName>
    <definedName name="_xlnm.Print_Area" localSheetId="8">'IS'!$B$1:$M$39</definedName>
    <definedName name="_xlnm.Print_Area" localSheetId="11">'ISMonth'!$B$1:$O$39</definedName>
    <definedName name="_xlnm.Print_Titles" localSheetId="10">'BS'!$1:$4</definedName>
    <definedName name="_xlnm.Print_Titles" localSheetId="9">'CFS'!$1:$4</definedName>
    <definedName name="_xlnm.Print_Titles" localSheetId="7">'Forecast'!$1:$4</definedName>
    <definedName name="_xlnm.Print_Titles" localSheetId="1">'Instructions'!$1:$4</definedName>
    <definedName name="_xlnm.Print_Titles" localSheetId="8">'IS'!$1:$4</definedName>
    <definedName name="_xlnm.Print_Titles" localSheetId="11">'ISMonth'!$1:$4</definedName>
    <definedName name="_xlnm.Print_Titles" localSheetId="4">'Key'!$1:$4</definedName>
    <definedName name="_xlnm.Print_Titles" localSheetId="12">'TBCheck'!$1:$5</definedName>
    <definedName name="_xlnm.Print_Titles" localSheetId="6">'TBCY'!$1:$4</definedName>
    <definedName name="_xlnm.Print_Titles" localSheetId="5">'TBPY'!$1:$4</definedName>
    <definedName name="PYAll">OFFSET('TBPY'!$A$4,1,0,PYRowCount,COLUMN('TBPY'!$P$4))</definedName>
    <definedName name="PYClass">OFFSET('TBPY'!$A$4,1,0,PYRowCount,1)</definedName>
    <definedName name="PYMonths">'TBPY'!$E$4:$P$4</definedName>
    <definedName name="PYRowCount">COUNTA(OFFSET('TBPY'!$B$4,1,0,Records,1))</definedName>
    <definedName name="Records">1000</definedName>
    <definedName name="TBAll">OFFSET('TBCY'!$A$4,1,0,TBRowCount,COLUMN('TBCY'!$O$4))</definedName>
    <definedName name="TBClass">OFFSET('TBCY'!$A$4,1,0,TBRowCount,1)</definedName>
    <definedName name="TBMonths">'TBCY'!$D$4:$O$4</definedName>
    <definedName name="TBRowCount">COUNTA(OFFSET('TBCY'!$B$4,1,0,Records,1))</definedName>
  </definedNames>
  <calcPr fullCalcOnLoad="1"/>
</workbook>
</file>

<file path=xl/sharedStrings.xml><?xml version="1.0" encoding="utf-8"?>
<sst xmlns="http://schemas.openxmlformats.org/spreadsheetml/2006/main" count="1293" uniqueCount="430">
  <si>
    <t>Set-up</t>
  </si>
  <si>
    <t>Business Name</t>
  </si>
  <si>
    <t>Reporting Year</t>
  </si>
  <si>
    <t>Year End Period</t>
  </si>
  <si>
    <t>Revenue</t>
  </si>
  <si>
    <t>Other Income</t>
  </si>
  <si>
    <t>Distribution costs</t>
  </si>
  <si>
    <t>Administrative expenses</t>
  </si>
  <si>
    <t>Other expenses</t>
  </si>
  <si>
    <t>Finance costs</t>
  </si>
  <si>
    <t>Income tax expense</t>
  </si>
  <si>
    <t>Retained earnings at start of year</t>
  </si>
  <si>
    <t>Dividends</t>
  </si>
  <si>
    <t>Class</t>
  </si>
  <si>
    <t>Account Description</t>
  </si>
  <si>
    <t>ASSETS</t>
  </si>
  <si>
    <t>Investments</t>
  </si>
  <si>
    <t>Property, plant &amp; equipment</t>
  </si>
  <si>
    <t>Intangible assets</t>
  </si>
  <si>
    <t>Inventories</t>
  </si>
  <si>
    <t>Trade and other receivables</t>
  </si>
  <si>
    <t>EQUITY &amp; LIABILITIES</t>
  </si>
  <si>
    <t>Equity</t>
  </si>
  <si>
    <t>Share Capital</t>
  </si>
  <si>
    <t>Retained Earnings</t>
  </si>
  <si>
    <t>Non-current liabilities</t>
  </si>
  <si>
    <t>Share capital</t>
  </si>
  <si>
    <t>Retained earnings</t>
  </si>
  <si>
    <t>Deferred tax liability</t>
  </si>
  <si>
    <t>Non-current assets</t>
  </si>
  <si>
    <t>Current assets</t>
  </si>
  <si>
    <t>Total assets</t>
  </si>
  <si>
    <t>Current liabilities</t>
  </si>
  <si>
    <t>Bank overdraft</t>
  </si>
  <si>
    <t>Trade payables</t>
  </si>
  <si>
    <t>Interest payable</t>
  </si>
  <si>
    <t>Current tax liability</t>
  </si>
  <si>
    <t>Total liabilities</t>
  </si>
  <si>
    <t>Total equity &amp; liabilities</t>
  </si>
  <si>
    <t>Cash flows from operating activities</t>
  </si>
  <si>
    <t>Cash flow included in investing activities:</t>
  </si>
  <si>
    <t>Net cash from operating activities</t>
  </si>
  <si>
    <t>Cash flows from investing activities</t>
  </si>
  <si>
    <t>Cash generated from operations</t>
  </si>
  <si>
    <t>Interest paid</t>
  </si>
  <si>
    <t>Income tax paid</t>
  </si>
  <si>
    <t>Purchases of property, plant &amp; equipment</t>
  </si>
  <si>
    <t>Purchases of investments</t>
  </si>
  <si>
    <t>Purchases of intangible assets</t>
  </si>
  <si>
    <t>Interest received</t>
  </si>
  <si>
    <t>Net cash used in investing activities</t>
  </si>
  <si>
    <t>Cash flows from financing activities</t>
  </si>
  <si>
    <t>Proceeds from issuance of shares</t>
  </si>
  <si>
    <t>Dividends paid</t>
  </si>
  <si>
    <t>Net cash used in financing activities</t>
  </si>
  <si>
    <t>Sale of goods</t>
  </si>
  <si>
    <t>Dividends received</t>
  </si>
  <si>
    <t>Trade debtors</t>
  </si>
  <si>
    <t>Cash on hand</t>
  </si>
  <si>
    <t>IS-100</t>
  </si>
  <si>
    <t>IS-200</t>
  </si>
  <si>
    <t>Acc No</t>
  </si>
  <si>
    <t>Advertising &amp; marketing costs</t>
  </si>
  <si>
    <t>IS-305</t>
  </si>
  <si>
    <t>IS-310</t>
  </si>
  <si>
    <t>IS-315</t>
  </si>
  <si>
    <t>IS-700</t>
  </si>
  <si>
    <t>IS-600</t>
  </si>
  <si>
    <t>IS-650</t>
  </si>
  <si>
    <t>Advertising &amp; Marketing</t>
  </si>
  <si>
    <t>Other Expenses</t>
  </si>
  <si>
    <t>Interest Paid</t>
  </si>
  <si>
    <t>Dividends Paid</t>
  </si>
  <si>
    <t>Other revenue</t>
  </si>
  <si>
    <t>Description</t>
  </si>
  <si>
    <t>BS-500</t>
  </si>
  <si>
    <t>Trade Debtors</t>
  </si>
  <si>
    <t>BS-600</t>
  </si>
  <si>
    <t>BS-100</t>
  </si>
  <si>
    <t>BS-150</t>
  </si>
  <si>
    <t>BS-200</t>
  </si>
  <si>
    <t>BS-900</t>
  </si>
  <si>
    <t>BS-800</t>
  </si>
  <si>
    <t>Long Term Liabilities</t>
  </si>
  <si>
    <t>Long term loans</t>
  </si>
  <si>
    <t>Finance leases</t>
  </si>
  <si>
    <t>Provisions</t>
  </si>
  <si>
    <t>BS-700</t>
  </si>
  <si>
    <t>Trade Creditors</t>
  </si>
  <si>
    <t>BS-300</t>
  </si>
  <si>
    <t>Petty Cash</t>
  </si>
  <si>
    <t>Cash at bank</t>
  </si>
  <si>
    <t>Repayment of finance leases</t>
  </si>
  <si>
    <t>ABC Trading (Pty) Limited</t>
  </si>
  <si>
    <t>Dividends payable</t>
  </si>
  <si>
    <t>I-REVS</t>
  </si>
  <si>
    <t>I-REVO</t>
  </si>
  <si>
    <t>I-COS</t>
  </si>
  <si>
    <t>I-DIS</t>
  </si>
  <si>
    <t>I-ADV</t>
  </si>
  <si>
    <t>I-ADM</t>
  </si>
  <si>
    <t>I-OTX</t>
  </si>
  <si>
    <t>I-FIN</t>
  </si>
  <si>
    <t>I-TAX</t>
  </si>
  <si>
    <t>I-DIV</t>
  </si>
  <si>
    <t>B-DEBT</t>
  </si>
  <si>
    <t>B-VEST</t>
  </si>
  <si>
    <t>B-DTAX</t>
  </si>
  <si>
    <t>B-LOAN</t>
  </si>
  <si>
    <t>B-FLEASE</t>
  </si>
  <si>
    <t>B-CREDT</t>
  </si>
  <si>
    <t>B-INT</t>
  </si>
  <si>
    <t>B-TAX</t>
  </si>
  <si>
    <t>B-DIV</t>
  </si>
  <si>
    <t>B-CASH</t>
  </si>
  <si>
    <t>B-BANK</t>
  </si>
  <si>
    <t>B-PROV</t>
  </si>
  <si>
    <t>B-SCAP</t>
  </si>
  <si>
    <t>B-RET</t>
  </si>
  <si>
    <t>Gross profit</t>
  </si>
  <si>
    <t>Cost of sales</t>
  </si>
  <si>
    <t>Deferred tax</t>
  </si>
  <si>
    <t>Profit / (Loss) before tax</t>
  </si>
  <si>
    <t>Income Statement</t>
  </si>
  <si>
    <t>Balance Sheet - Assets</t>
  </si>
  <si>
    <t>Balance Sheet - Equity</t>
  </si>
  <si>
    <t>Balance Sheet - Liabilities</t>
  </si>
  <si>
    <t>Instructions</t>
  </si>
  <si>
    <t>www.excel-skills.com</t>
  </si>
  <si>
    <t>The following sheets are included in the template:</t>
  </si>
  <si>
    <t>Property, Plant &amp; Equipment</t>
  </si>
  <si>
    <t>Troubleshooting</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</si>
  <si>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</si>
  <si>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</si>
  <si>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t>
  </si>
  <si>
    <t>Excel Skills | Management Accounts Template</t>
  </si>
  <si>
    <t>Management Accounts Template</t>
  </si>
  <si>
    <t>Year End Date</t>
  </si>
  <si>
    <t>Monthly Forecast</t>
  </si>
  <si>
    <t>Report Key</t>
  </si>
  <si>
    <t>Actual</t>
  </si>
  <si>
    <t>Forecast</t>
  </si>
  <si>
    <t>Diff</t>
  </si>
  <si>
    <t>Diff%</t>
  </si>
  <si>
    <t>Gross profit %</t>
  </si>
  <si>
    <t>Expenses</t>
  </si>
  <si>
    <t>- Finance costs</t>
  </si>
  <si>
    <t>- Income taxes</t>
  </si>
  <si>
    <t>- Dividends received</t>
  </si>
  <si>
    <t>- Depreciation</t>
  </si>
  <si>
    <t>- Amortisation</t>
  </si>
  <si>
    <t>- Increase / (Decrease) in provisions</t>
  </si>
  <si>
    <t>- (Gains) / Losses on sale of equipment</t>
  </si>
  <si>
    <t>- Decrease / (Increase) in inventories</t>
  </si>
  <si>
    <t>Current Reporting Period</t>
  </si>
  <si>
    <t>BS-399</t>
  </si>
  <si>
    <t>BS-400</t>
  </si>
  <si>
    <t>IS-320</t>
  </si>
  <si>
    <t>IS-325</t>
  </si>
  <si>
    <t>IS-330</t>
  </si>
  <si>
    <t>IS-335</t>
  </si>
  <si>
    <t>IS-340</t>
  </si>
  <si>
    <t>IS-345</t>
  </si>
  <si>
    <t>IS-350</t>
  </si>
  <si>
    <t>IS-355</t>
  </si>
  <si>
    <t>IS-360</t>
  </si>
  <si>
    <t>IS-365</t>
  </si>
  <si>
    <t>IS-370</t>
  </si>
  <si>
    <t>IS-375</t>
  </si>
  <si>
    <t>IS-380</t>
  </si>
  <si>
    <t>IS-385</t>
  </si>
  <si>
    <t>IS-390</t>
  </si>
  <si>
    <t>IS-395</t>
  </si>
  <si>
    <t>IS-400</t>
  </si>
  <si>
    <t>IS-500</t>
  </si>
  <si>
    <t>IS-800</t>
  </si>
  <si>
    <t>Accumulated Depreciation</t>
  </si>
  <si>
    <t>Cash - Other</t>
  </si>
  <si>
    <t>Cash Transfer Control</t>
  </si>
  <si>
    <t>Debtors - Other</t>
  </si>
  <si>
    <t>Creditors - Other</t>
  </si>
  <si>
    <t>Sales Tax Control</t>
  </si>
  <si>
    <t>Reserves</t>
  </si>
  <si>
    <t>Turnover</t>
  </si>
  <si>
    <t>Stock Purchases</t>
  </si>
  <si>
    <t>Accounting Fees</t>
  </si>
  <si>
    <t>Bank Charges</t>
  </si>
  <si>
    <t>Commission</t>
  </si>
  <si>
    <t>Computer Expenses</t>
  </si>
  <si>
    <t>Consumables &amp; Cleaning</t>
  </si>
  <si>
    <t>Entertainment</t>
  </si>
  <si>
    <t>Insurance</t>
  </si>
  <si>
    <t>Office Expenses</t>
  </si>
  <si>
    <t>Office Rent</t>
  </si>
  <si>
    <t>Postage</t>
  </si>
  <si>
    <t>Professional &amp; Legal Fees</t>
  </si>
  <si>
    <t>Salaries &amp; Wages</t>
  </si>
  <si>
    <t>Stationery</t>
  </si>
  <si>
    <t>Subscriptions &amp; Memberships</t>
  </si>
  <si>
    <t>Telephone &amp; Internet</t>
  </si>
  <si>
    <t>Training</t>
  </si>
  <si>
    <t>Travelling &amp; Accommodation</t>
  </si>
  <si>
    <t>Utilities</t>
  </si>
  <si>
    <t>Depreciation</t>
  </si>
  <si>
    <t>Taxation</t>
  </si>
  <si>
    <t>BS-BANKB1</t>
  </si>
  <si>
    <t>B1 Bank Account</t>
  </si>
  <si>
    <t>BS-BANKB2</t>
  </si>
  <si>
    <t>B2 Bank Account</t>
  </si>
  <si>
    <t>BS-BANKB3</t>
  </si>
  <si>
    <t>B3 Bank Account</t>
  </si>
  <si>
    <t>BS-PCASHPC</t>
  </si>
  <si>
    <t>BS-DEBTORS</t>
  </si>
  <si>
    <t>BS-CREDITORS</t>
  </si>
  <si>
    <t>BS-INVENTORY</t>
  </si>
  <si>
    <t>Inventory</t>
  </si>
  <si>
    <t>IS-INV MOVEMENT</t>
  </si>
  <si>
    <t>Inventory Movement</t>
  </si>
  <si>
    <t>BS-RETAINED</t>
  </si>
  <si>
    <t>I-ADM01</t>
  </si>
  <si>
    <t>I-ADM02</t>
  </si>
  <si>
    <t>I-ADM03</t>
  </si>
  <si>
    <t>I-ADM04</t>
  </si>
  <si>
    <t>I-ADM05</t>
  </si>
  <si>
    <t>I-ADM06</t>
  </si>
  <si>
    <t>I-ADV01</t>
  </si>
  <si>
    <t>I-ADM07</t>
  </si>
  <si>
    <t>I-ADM08</t>
  </si>
  <si>
    <t>I-ADM09</t>
  </si>
  <si>
    <t>I-ADM10</t>
  </si>
  <si>
    <t>I-ADM11</t>
  </si>
  <si>
    <t>I-ADM12</t>
  </si>
  <si>
    <t>I-ADM13</t>
  </si>
  <si>
    <t>I-ADM14</t>
  </si>
  <si>
    <t>I-ADM15</t>
  </si>
  <si>
    <t>I-ADM16</t>
  </si>
  <si>
    <t>I-ADM17</t>
  </si>
  <si>
    <t>I-ADM18</t>
  </si>
  <si>
    <t>I-ADM19</t>
  </si>
  <si>
    <t>I-OTX01</t>
  </si>
  <si>
    <t>Profit / (Loss) before finance costs</t>
  </si>
  <si>
    <t>Year-to-Date</t>
  </si>
  <si>
    <t>B-PPE</t>
  </si>
  <si>
    <t>B-IPA</t>
  </si>
  <si>
    <t>B-INV</t>
  </si>
  <si>
    <t>Bank</t>
  </si>
  <si>
    <t>Other cash accounts</t>
  </si>
  <si>
    <t>Current Month</t>
  </si>
  <si>
    <t>Retained earnings at start of period</t>
  </si>
  <si>
    <t>Retained earnings at end of period</t>
  </si>
  <si>
    <t>Profit / (Loss) for the period</t>
  </si>
  <si>
    <t>Non-cash income and expenses:</t>
  </si>
  <si>
    <t>- Decrease / (Increase) in receivables</t>
  </si>
  <si>
    <t>- Increase / (Decrease) in payables</t>
  </si>
  <si>
    <t>Cash equivalents at beginning of period</t>
  </si>
  <si>
    <t>Cash equivalents at end of period</t>
  </si>
  <si>
    <t>Prior Year</t>
  </si>
  <si>
    <t>Monthly Trial Balance - Current Year</t>
  </si>
  <si>
    <t>Monthly Trial Balance - Prior Year</t>
  </si>
  <si>
    <t>Prior Year Reporting Period</t>
  </si>
  <si>
    <t>I-ADM99</t>
  </si>
  <si>
    <t>Changes in working capital:</t>
  </si>
  <si>
    <t>Net increase / (decrease) in cash</t>
  </si>
  <si>
    <t>IS-810</t>
  </si>
  <si>
    <t>Dividends Received</t>
  </si>
  <si>
    <t>I-REVO02</t>
  </si>
  <si>
    <t>- Interest Received</t>
  </si>
  <si>
    <t>IS-820</t>
  </si>
  <si>
    <t>Interest Received</t>
  </si>
  <si>
    <t>I-REVO03</t>
  </si>
  <si>
    <t>BS-510</t>
  </si>
  <si>
    <t>BS-520</t>
  </si>
  <si>
    <t>BS-530</t>
  </si>
  <si>
    <t>Interest Payable</t>
  </si>
  <si>
    <t>Dividends Payable</t>
  </si>
  <si>
    <t>Provision for Taxation</t>
  </si>
  <si>
    <t>BS-550</t>
  </si>
  <si>
    <t>Proceeds / (Repayment) of loans</t>
  </si>
  <si>
    <t>BS CASH</t>
  </si>
  <si>
    <t>IS-830</t>
  </si>
  <si>
    <t>Profit on Disposal of Asset</t>
  </si>
  <si>
    <t>I-REVO04</t>
  </si>
  <si>
    <t>Monthly Income Statement</t>
  </si>
  <si>
    <t>Default Reporting Classes</t>
  </si>
  <si>
    <t>Total</t>
  </si>
  <si>
    <t>Reporting Period End Date</t>
  </si>
  <si>
    <t>Status</t>
  </si>
  <si>
    <t>This template enables users to compile comprehensive monthly management accounts from any trial balance regardless of the structure of the accounts that are included in the trial balance. The management accounts are compiled by linking each account in the trial balance to a pre-defined reporting class code and all the amounts that are included in the management accounts are automatically calculated based on the linked class codes. The template includes an income statement, cash flow statement and balance sheet and compares the actual results to a forecast on a monthly and year-to-date basis. Prior year results are also included on all the financial reports.</t>
  </si>
  <si>
    <r>
      <rPr>
        <b/>
        <sz val="10"/>
        <rFont val="Arial"/>
        <family val="2"/>
      </rPr>
      <t>Set-up</t>
    </r>
    <r>
      <rPr>
        <sz val="10"/>
        <rFont val="Arial"/>
        <family val="2"/>
      </rPr>
      <t xml:space="preserve"> - enter your business name, enter the current reporting year, select the appropriate financial year end period and select the current reporting period. The business name is used as a heading on all the sheets and the reporting period selections are used to determine the monthly periods that need to be included on the trial balance &amp; forecast sheets and the periods on which the monthly and year-to-date calculations on the income statement, cash flow statement and balance sheet reports need to be based.</t>
    </r>
  </si>
  <si>
    <r>
      <rPr>
        <b/>
        <sz val="10"/>
        <rFont val="Arial"/>
        <family val="2"/>
      </rPr>
      <t>Classes</t>
    </r>
    <r>
      <rPr>
        <sz val="10"/>
        <rFont val="Arial"/>
        <family val="2"/>
      </rPr>
      <t xml:space="preserve"> - this sheet contains all the pre-defined reporting classes that should be used to link the trial balance accounts on the Key sheet to the calculations on the income statement, cash flow statement and balance sheet. The classes on this sheet are provided in order to simplify the linking of accounts and are not linked to any of the other sheets. Changes that are made to the pre-defined classes on this sheet will therefore have no effect on the template calculations.</t>
    </r>
  </si>
  <si>
    <r>
      <rPr>
        <b/>
        <sz val="10"/>
        <rFont val="Arial"/>
        <family val="2"/>
      </rPr>
      <t>Key -</t>
    </r>
    <r>
      <rPr>
        <sz val="10"/>
        <rFont val="Arial"/>
        <family val="2"/>
      </rPr>
      <t xml:space="preserve"> all the individual accounts that are included on the trial balance needs to be copied or entered onto this sheet and each account number then needs to be linked to the appropriate reporting class. All the calculations on the income statement, cash flow statement and balance sheet are automatically updated based on the reporting class that is linked to each account on this sheet.</t>
    </r>
  </si>
  <si>
    <r>
      <rPr>
        <b/>
        <sz val="10"/>
        <rFont val="Arial"/>
        <family val="2"/>
      </rPr>
      <t>IS</t>
    </r>
    <r>
      <rPr>
        <sz val="10"/>
        <rFont val="Arial"/>
        <family val="2"/>
      </rPr>
      <t xml:space="preserve"> - this sheet contains an income statement which is automatically calculated based on the reporting classes that have been linked to the accounts on the Key sheet. No user input is required on this sheet but you can customize the report if necessary. The monthly &amp; year-to-date periods for which the income statement is compiled is determined based on the period selections on the Set-up sheet.</t>
    </r>
  </si>
  <si>
    <r>
      <rPr>
        <b/>
        <sz val="10"/>
        <rFont val="Arial"/>
        <family val="2"/>
      </rPr>
      <t>CFS</t>
    </r>
    <r>
      <rPr>
        <sz val="10"/>
        <rFont val="Arial"/>
        <family val="2"/>
      </rPr>
      <t xml:space="preserve"> - this sheet contains a cash flow statement which is automatically calculated based on the reporting classes that have been linked to the accounts on the Key sheet. No user input is required on this sheet but you can customize the report if necessary. The monthly &amp; year-to-date periods for which the cash flow statement is compiled is determined based on the period selections on the Set-up sheet.</t>
    </r>
  </si>
  <si>
    <r>
      <rPr>
        <b/>
        <sz val="10"/>
        <rFont val="Arial"/>
        <family val="2"/>
      </rPr>
      <t>BS</t>
    </r>
    <r>
      <rPr>
        <sz val="10"/>
        <rFont val="Arial"/>
        <family val="2"/>
      </rPr>
      <t xml:space="preserve"> - this sheet contains a balance sheet which is automatically calculated based on the reporting classes that have been linked to the accounts on the Key sheet. No user input is required on this sheet but you can customize the report if necessary. The monthly &amp; year-to-date periods for which the balance sheet is compiled is determined based on the period selections on the Set-up sheet.</t>
    </r>
  </si>
  <si>
    <t>The input cells that contain a yellow cell background on the Set-up sheet need to be completed in order to include your business name as a heading on all the appropriate sheets and to specify the appropriate reporting periods for which the management accounts need to be compiled. The cells with a light blue cell background contain formulas which should not be replaced!</t>
  </si>
  <si>
    <t>The appropriate year end period needs to be selected in cell B6. The year end month that is selected in this cell determines which months are included in the year-to-date calculations and also determines which monthly periods are included on the trial balance sheets &amp; the monthly income statement on the ISMonth sheet.</t>
  </si>
  <si>
    <t>The reporting period end date and the prior year reporting period which is displayed in cells B14 and B16 are determined based on the current reporting period that is selected in cell B12. These cells contain formulas which should not be replaced!</t>
  </si>
  <si>
    <t>Note: If any of the user input cells on the Set-up sheet are not completed or if the data that is entered is invalid, the cell background of the appropriate cell will be highlighted in red. A red cell background therefore indicates that you should replace the data in the appropriate cell with valid input.</t>
  </si>
  <si>
    <t>Note: The default reporting classes that are used in this template are consistent with the default reporting classes which are used in the Financial Statements template. This consistency therefore makes it easy to use the Management Accounts template in conjunction with the Financial Statements template.</t>
  </si>
  <si>
    <t>The default reporting classes on which the management accounts are based have been included on the Classes sheet. These reporting class codes and descriptions have been provided for information purposes only and are not linked to any of the other sheets. We have only included this list of reporting classes in order to make it easier to understand to which income statement and balance sheet categories the default reporting classes that are used in this template refers to.</t>
  </si>
  <si>
    <t>When users initially link each trial balance account to a reporting class on the Key sheet, users should therefore refer to the Classes sheet in order to determine which reporting class code relates to which income statement or balance sheet category.</t>
  </si>
  <si>
    <t>Linking Classes to Accounts</t>
  </si>
  <si>
    <t>All the general ledger accounts that form part of the trial balance should be linked to a reporting class in order to facilitate compiling automated income statement, cash flow statement and balance sheet reports. The management accounts in this template include actual results for the current financial period, forecasted results for the current financial period and a comparison to prior year results which are all automatically calculated based on the account balances that are included on the TBCY, Forecast and TBPY sheets.</t>
  </si>
  <si>
    <t xml:space="preserve">The accounts that are included on these three trial balance sheets therefore all have to be linked to the appropriate reporting classes. It is however essentially the same accounts that need be included on all three sheets and instead of requiring users to link accounts to reporting classes on all three sheets, we have set up a separate sheet for this purpose and included a formula in column A on the three trial balance sheets in order to look up the appropriate reporting classes from this sheet. </t>
  </si>
  <si>
    <t>Note: We strongly recommend using the default reporting class structure that we have provided on the Classes sheet because these codes have been included in column A on the income statement, cash flow statement and balance sheet reports. If you change the reporting codes on the Classes sheet, it will therefore have no effect on the template calculations.</t>
  </si>
  <si>
    <t>Note: We strongly recommend sticking to the default reporting classes that we have listed on the Classes sheet when linking accounts otherwise you will also need to enter the new reporting codes in column A on the income statement, cash flow statement and balance sheet reports.</t>
  </si>
  <si>
    <t>If you require additional lines to be included on the income statement, cash flow statement or balance sheet, you may need to create additional reporting codes as main income statement or balance sheet categories or as sub codes below the existing reporting class codes.</t>
  </si>
  <si>
    <t>If the account category that you want to create forms part of the income statement or balance sheet and it is not provided for on the Classes sheet, you can create a new reporting code and link it to the appropriate accounts on the Key sheet. All new income statement codes should however start with "I-" and all new balance sheet codes should start with "B-". You should also ensure that the new code that you create does not clash with any of the existing reporting class codes.</t>
  </si>
  <si>
    <t>Example: If we want to create a new reporting class code for short term loans, we would assign a code of "B-SLOANS" to this balance sheet category. The new code does not clash with any of the existing reporting class codes because there is no shorter class code which contains essentially the same characters. A new code of "B-LOANSH" will however clash with the long term loans reporting class ("B-LOAN") because the first 6 characters are the same (reporting classes which clash may lead to inaccuracies in the template calculations). We therefore recommend that you ensure that at least the first four characters of a new reporting class are unique when compared to the default reporting classes.</t>
  </si>
  <si>
    <t>An unlimited number of new reporting class sub codes can also be created by simply linking the relevant accounts to the appropriate sub code. In terms of the standard template design, new sub codes may be required in order to increase the number of individual expense accounts which are included on the income statement or to add an additional line item to the cash flow statement.</t>
  </si>
  <si>
    <t>New Reporting Class Codes</t>
  </si>
  <si>
    <r>
      <t xml:space="preserve">All the account numbers that are included in the trial balance as well as the appropriate account descriptions therefore need to be entered or copied onto the Key sheet in columns A and B. Users then need to link each account to the appropriate reporting class in column C </t>
    </r>
    <r>
      <rPr>
        <i/>
        <sz val="10"/>
        <rFont val="Arial"/>
        <family val="2"/>
      </rPr>
      <t>(refer to the Classes sheet for the appropriate codes and descriptions that can be used to link an account to an income statement or balance sheet category)</t>
    </r>
    <r>
      <rPr>
        <sz val="10"/>
        <rFont val="Arial"/>
        <family val="2"/>
      </rPr>
      <t>.</t>
    </r>
  </si>
  <si>
    <t>Note: All the entries on the Key sheet must form part of a continuous cell range - you should not add any blank rows between rows that contain data otherwise the formula in column D will not flag all the invalid reporting class codes that are included in column C.</t>
  </si>
  <si>
    <t>It is important to note that all the accounts that are included in the trial balance should be linked to a valid reporting class otherwise the template calculations may not be accurate and the management accounts may therefore not balance. We have added a formula in column D which should be copied for all the new rows that are added to the Key sheet.</t>
  </si>
  <si>
    <t>The formula in the Status column displays a nil value if the class code in column C is included on the income statement, cash flow statement or balance sheet and displays a value of 1 if the class code is not included on any of these reports (in column A on the IS, CFS or BS sheets). If a reporting code is not included on any of these sheets, it probably means that the code that has been specified in column C is invalid.</t>
  </si>
  <si>
    <t>Note: The column heading of the Status column will also be highlighted in red if an invalid status code is present in this column. All invalid status codes (with values of 1) should be investigated and amended if necessary in order to ensure that all accounts are linked to valid reporting class codes.</t>
  </si>
  <si>
    <t>Note: If you create new main or sub reporting codes and you don't include the new codes on either the income statement, cash flow statement or balance sheet, the new reporting codes will be flagged as invalid on the Key sheet. We therefore recommend that you only create new reporting codes if a new line item is required on one of these reports.</t>
  </si>
  <si>
    <t>Note: New reporting classes are essentially created when the appropriate classes are entered in column C on the Key sheet thereby linking the new code to the appropriate account number. It is not required to add the new reporting class to the Classes sheet but it may be a good idea to do so if you want other users to be able to easily understand to which income statement or balance sheet category each reporting class refers to.</t>
  </si>
  <si>
    <t>Example: The standard template provides for 21 individual expense accounts on the income statement which have been linked to 21 sub reporting classes - 19 accounts which have been linked to the "I-ADM" income statement class, 1 account which has been linked to the "I-ADV" income statement class and 1 account which has been linked to the "I-OTX" income statement class. These sub codes have been created by simply adding a two digit number to the main reporting class code and the individual sub codes have then been included in column A on the IS sheet (which contains the income statement). We can therefore add 10 additional expense accounts to the income statement by simply linking sub codes "I-ADM20" to "I-ADM29" to the appropriate accounts on the Key sheet, inserting 10 new rows on the income statement, entering the new sub codes in column A and copying the formulas in all the other columns from one of the existing expense account rows.</t>
  </si>
  <si>
    <t>Prior Year Trial Balance</t>
  </si>
  <si>
    <t>Note: All the accounts that are included in your trial balance should be entered in a continuous cell range on the TBPY sheet - there should not be any blank rows between rows that contain data otherwise all the accounts may not be included in the management accounts calculations and your balance sheet may therefore not balance!</t>
  </si>
  <si>
    <t>The reporting class in column A and the account description in column C are automatically looked up based on the entries on the Key sheet. The formulas which have been included in these columns therefore need to be copied for all the rows on the TBPY sheet which contain account numbers in column B.</t>
  </si>
  <si>
    <t>The monthly management accounts can only be as accurate as the trial balance data that is included on the three trial balance sheets. If your trial balance therefore does not balance, your monthly management accounts will also not balance! You should therefore always ensure that all the monthly totals that we have included above the column heading row equal nil - we have also added conditional formatting to these cells which highlights all the monthly totals that are not equal to nil in red.</t>
  </si>
  <si>
    <t>Note: You may notice that while you are adding accounts to the trial balance on this sheet (by inserting new rows in the appropriate location based on the account number sequence), the totals are highlighted in red - this formatting simply indicates that empty rows have been inserted and will automatically disappear when an account number is entered in column B for all the blank rows.</t>
  </si>
  <si>
    <t>Note: If you are setting up management accounts for a new business with no prior financial year, we recommend that you still add all the trial balance accounts to the TBPY sheet but that you include nil values in all the monthly columns. This will ensure that all the "Prior Year" columns in the management accounts reflect nil values.</t>
  </si>
  <si>
    <t>It is not necessary to include a complete trial balance for this period in column D - you can only include the appropriate balance sheet account balances as at the end of this period (income statement accounts can be omitted). The trial balance will however only balance if the retained earnings balance as at the end of this period is included in the account which is linked to the retained earnings reporting class.</t>
  </si>
  <si>
    <t>Note: A trial balance usually only includes the retained earnings balance at the beginning of the appropriate financial period because the profit or loss for the current financial period is in effect included in the individual income statement account balances but because we are not including the income statement accounts in this column, the retained earnings account balance needs to be adjusted in order to reflect the retained earnings balance at the end of the financial period. This adjustment is therefore only required in this column - no adjustments are required for any of the other trial balances which form part of this template.</t>
  </si>
  <si>
    <t>Note: You can check the adjusted retained earnings balance by comparing it to the retained earnings account balance for the subsequent months on the TBPY sheet - the retained earnings balance in column D should be the same as the retained earnings account balances in columns E to P. This is because these columns include the retained earnings balance at the beginning of the prior financial year which will be the same balance as at the end of the month in column C.</t>
  </si>
  <si>
    <t>The monthly periods that are included in the column heading row are automatically determined based on the financial year end and reporting year that are specified in cells B6 and B8 on the Set-up sheet. All the appropriate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</si>
  <si>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Current Year Trial Balance</t>
  </si>
  <si>
    <t>A complete trial balance for the current financial period should be copied or entered onto the TBCY sheet. The account balances that are included on this sheet are used to update the "Actual" columns on the income statement, cash flow statement and balance sheet.</t>
  </si>
  <si>
    <t>Note: All the accounts that are included in your trial balance should be entered in a continuous cell range on the TBCY sheet - there should not be any blank rows between rows that contain data otherwise all the accounts may not be included in the management accounts calculations and your balance sheet may therefore not balance!</t>
  </si>
  <si>
    <t>The reporting class in column A and the account description in column C are automatically looked up based on the entries on the Key sheet. The formulas which have been included in these columns therefore need to be copied for all the rows on the TBCY sheet which contain account numbers in column B.</t>
  </si>
  <si>
    <t>Note: If an account number is included in the trial balance but the account number has not been linked to a valid reporting class on the Key sheet, the appropriate cell in column A will contain a "no key!" message and the column heading in column A will be highlighted in red. If any of the three trial balance sheets contain accounts that are not linked to valid reporting classes, your management accounts may not balance. If the "no key!" message is therefore encountered, you should add the appropriate account number to the Key sheet and link the account number to a valid reporting class. Once this step has been completed, the red highlighting in the column heading cell will be removed automatically.</t>
  </si>
  <si>
    <t>Forecast Trial Balance</t>
  </si>
  <si>
    <t>A complete trial balance for the current financial period forecast or budget should be copied or entered onto the Forecast sheet. The account balances that are included on this sheet are used to update the "Forecast" columns on the income statement, cash flow statement and balance sheet.</t>
  </si>
  <si>
    <t>Note: All the accounts that are included in your trial balance should be entered in a continuous cell range on the Forecast sheet - there should not be any blank rows between rows that contain data otherwise all the accounts may not be included in the management accounts calculations and your balance sheet may therefore not balance!</t>
  </si>
  <si>
    <t>The reporting class in column A and the account description in column C are automatically looked up based on the entries on the Key sheet. The formulas which have been included in these columns therefore need to be copied for all the rows on the Forecast sheet which contain account numbers in column B.</t>
  </si>
  <si>
    <r>
      <rPr>
        <b/>
        <i/>
        <sz val="10"/>
        <rFont val="Arial"/>
        <family val="2"/>
      </rPr>
      <t>Important:</t>
    </r>
    <r>
      <rPr>
        <i/>
        <sz val="10"/>
        <rFont val="Arial"/>
        <family val="2"/>
      </rPr>
      <t xml:space="preserve"> Trial balances are always compiled on a cumulative basis - this means that the monthly movement in account balances are added together when calculating the appropriate month end trial balance amounts. Forecasts are however usually not compiled on a cumulative balance basis which means that you may have to convert your forecast balances to cumulative balances before copying or entering the appropriate balances on the Forecast sheet otherwise your management accounts will not be accurate (this conversion is usually only necessary for income statement accounts because balance sheet account balances are always cumulative).</t>
    </r>
  </si>
  <si>
    <t>Amount</t>
  </si>
  <si>
    <t>Check</t>
  </si>
  <si>
    <t>Trial Balance Sequence Check</t>
  </si>
  <si>
    <t>Current</t>
  </si>
  <si>
    <t>Select TB:</t>
  </si>
  <si>
    <r>
      <rPr>
        <b/>
        <sz val="10"/>
        <rFont val="Arial"/>
        <family val="2"/>
      </rPr>
      <t>TBCheck</t>
    </r>
    <r>
      <rPr>
        <sz val="10"/>
        <rFont val="Arial"/>
        <family val="2"/>
      </rPr>
      <t xml:space="preserve"> - when you copy a trial balance from another Excel workbook into this template, it is important to ensure that the account numbers on the source worksheet are the same as the account numbers on the target trial balance worksheet. We have therefore included this sheet to enable users to check whether their account number sequence is consistent with the appropriate trial balance before copying the trial balance data into this template.</t>
    </r>
  </si>
  <si>
    <t>The income statement on the IS sheet is automatically compiled based on the trial balances that are included on the TBCY, TBPY and Forecast sheets and the financial reporting periods that have been specified on the Set-up sheet. All the amounts in the Forecast columns are calculated from the Forecast sheet, all the amounts in the Actual columns are calculated from the TBCY sheet and all the amounts in the Prior Year columns are calculated from the TBPY sheet.</t>
  </si>
  <si>
    <t>The income statement is calculated automatically and no user input is required on this sheet. If you want to change the period for which the monthly and year-to-date balances are calculated, you need to select a new current reporting period from the list box in cell B12 on the Set-up sheet.</t>
  </si>
  <si>
    <t>The monthly section is based on the appropriate month which has been selected and the year-to-date section is based on all the months from the beginning of the financial year up to the selected period. Note that the financial year end month is also specified on the Set-up sheet.</t>
  </si>
  <si>
    <t>The calculated amounts for each individual line item on the income statement are based on the reporting classes that have been entered in column A. Most of these line items are based on main reporting classes but we have provided for sub classes to be included in the Expenses section in order to include expense items individually on the income statement.</t>
  </si>
  <si>
    <t>The standard template provides for 21 individual expense accounts to be included on the income statement. All of the appropriate expense accounts have therefore been linked to 21 sub reporting classes on the Key sheet - 19 accounts have been linked to the "I-ADM" income statement class, 1 account has been linked to the "I-ADV" income statement class and 1 account has been linked to the "I-OTX" income statement class.</t>
  </si>
  <si>
    <t>Expense Accounts</t>
  </si>
  <si>
    <t>When you initially start using the template, you can link the expense accounts that you want to include individually on the income statement to these pre-defined sub classes or you can create your own expense reporting classes by linking the appropriate accounts on the Key sheet to your class codes and then entering the appropriate class codes in column A on the IS sheet.</t>
  </si>
  <si>
    <t>Note: It should not be too complex to change the format of the reporting classes in the expenses section of the income statement but we don't recommend changing the default reporting codes for the other income statement and balance sheet categories because this may result in inaccurate template calculations!</t>
  </si>
  <si>
    <t>You can add an unlimited number of additional expense accounts to the income statement quite easily - simply insert the appropriate number of additional rows, enter a new reporting class sub code in column A, link the new reporting class to the appropriate expense account on the Key sheet and copy the formulas in columns B to M from one of the other rows in the expenses section. All the income statement calculations will be updated automatically and the description of the expense will be updated based on the expense account description which has been included on the Key sheet.</t>
  </si>
  <si>
    <t>Note: If you don't require all 21 expense line items which have been included in the standard template, you can delete the items that you do not require by simply deleting the appropriate rows on the IS sheet.</t>
  </si>
  <si>
    <t>Cash Flow Statement</t>
  </si>
  <si>
    <t>These sub codes have been created by simply adding a two digit number to the main income statement reporting class codes (as per the Classes sheet). As with all the other income statement calculations, the line items on the income statement are calculated based on the reporting class code in column A. The formulas in each line in the expenses section of the income statement are therefore exactly the same - it is only the code in column A which differs from line to line.</t>
  </si>
  <si>
    <t>The cash flow statement on the CFS sheet has been designed on the same basis as the income statement on the IS sheet. The cash flow statement is automatically compiled based on the account balances that are entered on the TBPY, TBCY and Forecast sheets. No user input is required on this sheet and the reporting period is based on the current reporting period selection in cell B12 on the Set-up sheet.</t>
  </si>
  <si>
    <t>If you want to remove a line from the cash flow statement, we strongly recommend that you hide the appropriate line instead of deleting it. If you delete cells which are used in some of the other cash flow statement calculations, you may encounter a calculation error in some of the other rows on the report.</t>
  </si>
  <si>
    <t>You can also add lines to the cash flow statement by simply inserting a new row, entering the appropriate reporting code on which the calculation should be based in column A and copying the formulas from one of the other similar lines on the cash flow statement.</t>
  </si>
  <si>
    <t>New cash flow statement items need to be added to the CFS sheet by using a reporting class sub code which is consistent with the code that has been used to add the appropriate item to the income statement or balance sheet. This will ensure that the appropriate item is also updated on the income statement or balance sheet. You may also need to the review the reporting codes of the items which form part of the cash flow statement in the standard template in order to ensure that the correct reporting class codes have been specified in column A.</t>
  </si>
  <si>
    <t>Example: If the depreciation account has been linked to a different reporting class sub code on the income statement, the default reporting class code in the depreciation line of the cash flow statement will need to be amended. If an additional other income item needs to be added to the cash flow statement, a sub code under the "I-REVO" reporting class needs to be created for this purpose, for example "I-REVO08". If the sub code which is created is not already included on the income statement, your balance sheet will probably not balance.</t>
  </si>
  <si>
    <t>We have included a control total at the bottom of the CFS sheet in order to check whether the cash balance at the end of the financial period agrees to the cash balance on the balance sheet. If the control total in row 45 does not agree to the closing balance at the end of the period, the appropriate closing balance will be highlighted in red. The highlighting will only be removed once the imbalance has been rectified.</t>
  </si>
  <si>
    <t>Balance Sheet</t>
  </si>
  <si>
    <t>The balance sheet on the BS sheet has been designed on the same basis as the income statement on the IS sheet. The balance sheet is automatically compiled based on the account balances that are entered on the TBPY, TBCY and Forecast sheets. No user input is required on this sheet and the reporting period is based on the current reporting period selection in cell B12 on the Set-up sheet.</t>
  </si>
  <si>
    <t>If you want to remove a line from the balance sheet, we strongly recommend that you hide the appropriate line instead of deleting it. If you delete cells which are used in some of the other balance sheet calculations, you may encounter a calculation error in some of the other rows or on the cash flow statement.</t>
  </si>
  <si>
    <t>You can also add additional lines to the balance sheet by simply inserting a new row, entering the appropriate reporting code on which the calculation should be based in column A and copying the formulas from one of the other similar lines on the balance sheet.</t>
  </si>
  <si>
    <t>Example: If we wanted to add another current liability line to the balance sheet, we would insert a new row at the appropriate location in the current liabilities section of the balance sheet, enter the reporting class to which the new current liability category has been linked on the Key sheet in column A, enter a description for the current liability in column B and copy the formulas from one of the other current liability categories into the new blank row (for columns C to M).</t>
  </si>
  <si>
    <t>Example: If we wanted to add another non-cash expense line to the cash flow statement, we would insert a new row below the amortisation expense in row 14, enter the reporting class to which the new non-cash expense account has been linked on the Key sheet in column A, enter a description for the non-cash transaction in column B and copy the formulas in row 14 into the new blank row (for columns C to M).</t>
  </si>
  <si>
    <t>The calculated amounts for each individual line item on the monthly income statement are based on the reporting classes that have been entered in column A. Most of these line items are based on main reporting classes but we have provided for sub classes to be included in the Expenses section in order to include expense items individually on the income statement.</t>
  </si>
  <si>
    <t>Trial Balance Check</t>
  </si>
  <si>
    <t>Roll Forward</t>
  </si>
  <si>
    <t>New accounts may also have been added during the current financial period which may not be included in the previous trial balance on the TBCY sheet. These accounts therefore need to be identified and inserted in the correct row position before the account balances can be copied. This could be quite a time consuming exercise and we have therefore added the TBCheck sheet to assist users in simplifying this exercise.</t>
  </si>
  <si>
    <t>■ Select the trial balance that you need to amend from the list box in cell E3. You can select the Current option in order to check the account sequence on the TBCY sheet, the Prior option to check the account number sequence on the TBPY sheet or the Forecast option to check the account number sequence on the Forecast sheet.</t>
  </si>
  <si>
    <t>■ Sort the data in the trial balance export file in an ascending order based on the account number column.</t>
  </si>
  <si>
    <t>■ Copy the account number and account balance from the export file and paste the data into column A and B on the TBCheck sheet (replace the existing data on this sheet).</t>
  </si>
  <si>
    <t>■ Review the contents in column C - a row that contains a green "ok" cell is in the correct sequence but if an "error!" is displayed in orange, it means that the sequence of accounts on the TBCheck sheet is not the same as the sequence of accounts on the appropriate trial balance sheet.</t>
  </si>
  <si>
    <t>■ Check the contents of all the rows that contain errors by comparing the account sequence on the TBCheck sheet to the account sequence on the appropriate trial balance sheet (TBCY, TBPY or Forecast).</t>
  </si>
  <si>
    <t>■ Then also insert a new row on the appropriate trial balance sheet (TBCY, TBPY or Forecast), copy the account number into column B and enter a nil value into all the columns on the trial balance sheet. After completing these steps, the error in the particular row will automatically be removed from the TBCheck sheet.</t>
  </si>
  <si>
    <t>■ Where an account is included on the appropriate trial balance sheet but not on the TBCheck sheet, insert a new row on the TBCheck sheet, copy the account number from the appropriate TB sheet and paste it into column A, enter a nil value in column B and copy the formula in column C from one of the existing cells in column C. Column C should now contain a green "ok" message.</t>
  </si>
  <si>
    <t>■ Repeat the previous three steps until the TBCheck sheet contains no errors.</t>
  </si>
  <si>
    <t>■ Copy the formula in cell C6 and paste it into all the rows that contain an account number in column A. Note that all the cells in column C will now contain formulas and formatting which will assist you in identifying the changes that need to be made to the existing account structure on the TBCheck sheet before the account balances can be copied onto the appropriate trial balance sheet.</t>
  </si>
  <si>
    <t>Note: All the accounts that are included on the TBCheck sheet should form part of a continuous cell range - there should not be any blank rows between rows that contain data otherwise all the account balances may not be included in the total calculation above the column heading row.</t>
  </si>
  <si>
    <t>The following steps need to be completed in order to roll the management accounts template forward for the next financial period:</t>
  </si>
  <si>
    <r>
      <t xml:space="preserve">■ Save the workbook under a new file name in order to create an exact copy of the template which can be used for the next financial period </t>
    </r>
    <r>
      <rPr>
        <i/>
        <sz val="10"/>
        <rFont val="Arial"/>
        <family val="2"/>
      </rPr>
      <t>(use the File Save As feature)</t>
    </r>
    <r>
      <rPr>
        <sz val="10"/>
        <rFont val="Arial"/>
        <family val="2"/>
      </rPr>
      <t>.</t>
    </r>
  </si>
  <si>
    <t>■ Compare the account number sequence on the TBPY and TBCY sheets and ensure that all the accounts that are included on the TBCY sheet have also been added to the TBPY sheet. The account number sequence on both of these sheets should be exactly the same.</t>
  </si>
  <si>
    <t>■ Open the TBCY sheet and replace all the existing account balances with nil values in order to replace the results for the previous financial period with nil values.</t>
  </si>
  <si>
    <t>■ Open the Set-up sheet and change the reporting year in cell B8 to the current reporting year.</t>
  </si>
  <si>
    <t>■ Select the first monthly period from the list box in cell B12.</t>
  </si>
  <si>
    <t>■ Check that the Actual columns on the IS sheet now contain nil values. Also check that the Forecast and Prior Year columns contain values and that all the balance sheets balance. If you encounter any imbalances, refer to the Troubleshooting section of these instructions.</t>
  </si>
  <si>
    <t>■ The monthly trial balances for the current financial period can now be added to the TBCY sheet after each month end and the template has now effectively been rolled forward for the new financial year.</t>
  </si>
  <si>
    <t>The following troubleshooting steps need to be completed if any of the balance sheets that are included on the BS sheet are not in balance:</t>
  </si>
  <si>
    <t>■ Check whether the total for the appropriate trial balance is nil (refer to the totals above the column heading row on the appropriate sheet). If the balance sheet in the Prior column does not balance, refer to the trial balance on the TBPY sheet; if the balance sheet in the Forecast sheet does not balance, refer to the Forecast sheet and if the balance sheet in the Actual column does not balance, refer to the TBCY sheet.</t>
  </si>
  <si>
    <t>■ Open the Key sheet and check whether there are any rows which do not contain a nil value in the Status column. If the status for any account number is 1, it means that the account has been linked to a reporting class which does not form part of the income statement, cash flow statement or balance sheet reports. This may therefore mean that the appropriate account has been linked to an invalid reporting class. All invalid reporting classes need to be amended and there should be no accounts on the Key sheet which contain a status of 1.</t>
  </si>
  <si>
    <t>■ Review all three trial balance sheets (TBPY, TBCY and Forecast sheets) and ensure that there are no "no key!" error messages in column A. If the Code column heading is highlighted in red, it indicates that a "no key!" message is present in the column. These error messages indicate that the appropriate account has not been included on the Key sheet and is therefore not linked to a valid reporting class. The errors can be fixed by adding the account to the Key sheet and linking it to a valid reporting class.</t>
  </si>
  <si>
    <t>■ If you encounter a #REF! error in the management accounts, it means that you've deleted a row which is used in the formulas that have been included in another row. As we stated earlier on in these instructions, you should rather hide a row instead of deleting it in order to remove the appropriate row from the management accounts. If you've deleted a row which you shouldn't have, you may have to revert back to the downloaded copy of the template or contact our support function for assistance.</t>
  </si>
  <si>
    <t>■ If your balance sheets all balance but your cash balance at the end of the period does not agree to the cash balance on the balance sheet, check that the retained earnings balance in the first column on the TBPY sheet equals the retained earnings for the other monthly periods on this sheet. If these balances are not equal, you may encounter an imbalance on the cash flow statement.</t>
  </si>
  <si>
    <t>■ If you've added new reporting classes to the template, check whether all of your new reporting classes have been included on the income statement, cash flow statement and balance sheet reports. All reporting classes that have been linked to accounts on the Key sheet should form part of the management accounts.</t>
  </si>
  <si>
    <t>■ Once you have completed the above steps and you still have an imbalance on any of your balance sheets, contact our Support function for assistance.</t>
  </si>
  <si>
    <t>You may notice that the TBPY sheet includes an additional column that has a column heading which has been formatted with an orange cell background and contains the date of the year end month which precedes the prior financial year. This column is required in order to produce accurate cash flow statement calculations for the prior financial year.</t>
  </si>
  <si>
    <t>The monthly income statement on the ISMonth sheet is automatically compiled based on the account balances that are entered on the TBCY sheet. No user input is required on this sheet and the reporting period is based on the current reporting period selection in cell B12 on the Set-up sheet.</t>
  </si>
  <si>
    <t>Note: If you've amended the accounts and reporting class codes which are included in the Expenses section of the income statement on the IS sheet, the same amendments should also be implemented on the ISMonth sheet in order for both income statements to be calculated consistently.</t>
  </si>
  <si>
    <t>■ Open the TBPY sheet and copy the account balances in column P into column C. This step effectively transfers the prior financial period account balances into the period which precedes the prior financial period.</t>
  </si>
  <si>
    <t>■ Open the IS sheet and check whether all your expense accounts have been added to the Expenses section on the income statement. If an expense account is omitted, the appropriate balance sheet will not balance. Also make sure that all the expense accounts on the IS sheet have been added to the ISMonth sheet.</t>
  </si>
  <si>
    <r>
      <rPr>
        <b/>
        <sz val="10"/>
        <rFont val="Arial"/>
        <family val="2"/>
      </rPr>
      <t>ISMonth</t>
    </r>
    <r>
      <rPr>
        <sz val="10"/>
        <rFont val="Arial"/>
        <family val="2"/>
      </rPr>
      <t xml:space="preserve"> - this sheet contains a monthly income statement which is automatically calculated based on the reporting classes that have been linked to the accounts on the Key sheet. No user input is required on this sheet but you can customize the report if necessary. The monthly income statement is based on the actual results that are represented by the account balances on the TBCY sheet and the monthly periods for which the income statement is compiled is determined based on the period selections on the Set-up sheet.</t>
    </r>
  </si>
  <si>
    <r>
      <rPr>
        <b/>
        <sz val="10"/>
        <rFont val="Arial"/>
        <family val="2"/>
      </rPr>
      <t>TBPY</t>
    </r>
    <r>
      <rPr>
        <sz val="10"/>
        <rFont val="Arial"/>
        <family val="2"/>
      </rPr>
      <t xml:space="preserve"> - all the account numbers and appropriate monthly account balances that are included in the trial balance for the </t>
    </r>
    <r>
      <rPr>
        <b/>
        <sz val="10"/>
        <rFont val="Arial"/>
        <family val="2"/>
      </rPr>
      <t>prior year</t>
    </r>
    <r>
      <rPr>
        <sz val="10"/>
        <rFont val="Arial"/>
        <family val="2"/>
      </rPr>
      <t xml:space="preserve"> reporting period needs to be included on this sheet. The reporting classes in column A can be added to each account by simply copying the formula into all the rows that contain an account number. Note that the balance sheet balances for the year before the prior year reporting period also need to be specified in order to facilitate accurate cash flow calculations for the prior year financial period.</t>
    </r>
  </si>
  <si>
    <r>
      <rPr>
        <b/>
        <sz val="10"/>
        <rFont val="Arial"/>
        <family val="2"/>
      </rPr>
      <t>TBCY</t>
    </r>
    <r>
      <rPr>
        <sz val="10"/>
        <rFont val="Arial"/>
        <family val="2"/>
      </rPr>
      <t xml:space="preserve"> - all the account numbers and appropriate monthly account balances that are included in the trial balance for the </t>
    </r>
    <r>
      <rPr>
        <b/>
        <sz val="10"/>
        <rFont val="Arial"/>
        <family val="2"/>
      </rPr>
      <t xml:space="preserve">current </t>
    </r>
    <r>
      <rPr>
        <sz val="10"/>
        <rFont val="Arial"/>
        <family val="2"/>
      </rPr>
      <t>reporting period need to be included on this sheet. The reporting classes in column A can be added to each account by simply copying the formula into all the rows that contain an account number.</t>
    </r>
  </si>
  <si>
    <r>
      <rPr>
        <b/>
        <sz val="10"/>
        <rFont val="Arial"/>
        <family val="2"/>
      </rPr>
      <t>Forecast</t>
    </r>
    <r>
      <rPr>
        <sz val="10"/>
        <rFont val="Arial"/>
        <family val="2"/>
      </rPr>
      <t xml:space="preserve"> - a cumulative monthly forecast balance needs to be specified for each account that is included in the current period trial balance on the TBCY sheet. Note that all the forecasted balances need to be entered on a cumulative basis (the same basis which is used in order to compile any trial balance) in order for the forecast balances to be included correctly on the income statement, cash flow statement and balance sheet reports. Income, equity &amp; liability account balances should be represented by negative values while expenses &amp; asset balances should be represented by positive values.</t>
    </r>
  </si>
  <si>
    <t>The financial year for which the management accounts are compiled needs to be specified in cell B8. The year end date that is displayed in cell B10 is determined based on the year end period that has been selected in cell B6 and the financial year that has been entered in cell B8.</t>
  </si>
  <si>
    <t>The current reporting period needs to be selected from the list box in cell B12. The months that are included in the list box are determined by the year end and financial year selections in cells B6 and B8. The current reporting period that is specified determines which monthly and year-to-date periods are included in the income statement, cash flow statement and balance sheet reports. You can therefore change the period for which the management accounts are compiled by simply selecting a new period from the list box in this cell.</t>
  </si>
  <si>
    <t>Example: If you change the financial year in cell B8 and the current reporting period which has been specified in cell B12 falls outside of the new financial year, the cell background of cell B12 will be highlighted in red in order to indicate that a new current reporting period needs to be selected. When you select a valid period from the list box, the red highlighting will be removed automatically.</t>
  </si>
  <si>
    <t>You can use any trial balance regardless of whether the account format is consistent with our standard template or not. Our default account numbers have been derived from our accounting templates account format but can be replaced with the appropriate account format which is used in your own trial balance by simply entering or copying your data over our default data. Each account should then be linked to our default reporting classes which creates the consistency that is required in order for the reports to be automatically compiled.</t>
  </si>
  <si>
    <t>Example: If we wanted to add an additional line item to the cash flow statement, the same principle would essentially be followed but the sub code that we would create would not necessarily be included as an individual item on the income statement. If we wanted to add back a profit on a revaluation which has been included in the "Other income" income statement category (with a main class code of "I-REVO"), we can simply link the appropriate account on the Key sheet to a sub class of "I-REVO01", insert the appropriate new row on the cash flow statement, enter the new sub code in column A and copy the formulas from one of the existing rows for a similar item. The individual account balance will then be included on the cash flow statement but the account will still form part of the Other Income line on the income statement.</t>
  </si>
  <si>
    <t>A complete trial balance for the prior year financial period should be copied or entered onto the TBPY sheet. The account balances that are included on this sheet are used to update the "Prior Year" columns on the income statement, cash flow statement and balance sheet reports.</t>
  </si>
  <si>
    <t>Note: It is imperative that the new reporting class that is used for the new line on the balance sheet does not clash with any of the default reporting classes. Refer to the Linking Classes to Accounts section of these instructions for more information about the calculation errors that may be encountered when reporting classes clash.</t>
  </si>
  <si>
    <t>We have added conditional formatting to the rows that contain the total assets and total equity &amp; liabilities calculations in order to highlight the appropriate cells in red if the balance sheet does not balance. Refer to the Troubleshooting section of these instructions for information on the cause of balance sheet imbalances. Once all the errors are fixed, the red highlighting will be removed automatically.</t>
  </si>
  <si>
    <t>If you use a trail balance export file in order to compile management accounts, the trial balance export file will have to be amended so that the account numbers are in the exact same order as the accounts on the appropriate trial balance sheet before you will be able to copy the account balances onto the appropriate sheet. This is a necessity in order to ensure that the correct account balances are included next to the correct account numbers.</t>
  </si>
  <si>
    <t>The following steps need to be completed in order to ensure that the relevant trial balance is correctly included on the appropriate trial balance sheet:</t>
  </si>
  <si>
    <t>■ Sort the data on the appropriate trial balance sheet (TBCY, TBPY or Forecast sheet) in an ascending order based on the account numbers in column B.</t>
  </si>
  <si>
    <t>■ Where an account number is included on the TBCheck sheet but not on the trial balance sheet, determine whether the account number has been included on the Key sheet. If the account number cannot be found on the Key sheet, insert a new row in the appropriate location on the Key sheet, add the account number and account description to the Key sheet and link the account to a valid reporting class code.</t>
  </si>
  <si>
    <r>
      <t xml:space="preserve">■ Ensure that the total of the amounts in column B on the TBCheck sheet is nil - the total calculation is included in the row above the column headings. If the total of all the account balances on the TBCheck sheet is not nil, the difference will be reflected in red in the cell above the column headings with an "error!" message next to it </t>
    </r>
    <r>
      <rPr>
        <i/>
        <sz val="10"/>
        <rFont val="Arial"/>
        <family val="2"/>
      </rPr>
      <t>(note that blank rows may cause an inaccurate total calculation)</t>
    </r>
    <r>
      <rPr>
        <sz val="10"/>
        <rFont val="Arial"/>
        <family val="2"/>
      </rPr>
      <t>.</t>
    </r>
  </si>
  <si>
    <t>■ If the total row contains a nil value, the amounts in column B can be copied and pasted as values into the appropriate column on the relevant trial balance sheet (TBCY, TBPY or Forecast). After completing this step, the appropriate trial balance has successfully been included in the template.</t>
  </si>
  <si>
    <r>
      <t xml:space="preserve">■ Open the TBCY sheet and copy all the account balances in columns D to O into columns E to P on the TBPY sheet </t>
    </r>
    <r>
      <rPr>
        <i/>
        <sz val="10"/>
        <rFont val="Arial"/>
        <family val="2"/>
      </rPr>
      <t>(but do not copy the column heading row!)</t>
    </r>
    <r>
      <rPr>
        <sz val="10"/>
        <rFont val="Arial"/>
        <family val="2"/>
      </rPr>
      <t>. This effectively transfers the current financial period account balances into the prior year financial period.</t>
    </r>
  </si>
  <si>
    <r>
      <t xml:space="preserve">■ Open the Forecast sheet and replace the forecast for the previous financial period with the forecast for the current financial period </t>
    </r>
    <r>
      <rPr>
        <i/>
        <sz val="10"/>
        <rFont val="Arial"/>
        <family val="2"/>
      </rPr>
      <t>(you may have to use the TBCheck sheet for this purpose)</t>
    </r>
    <r>
      <rPr>
        <sz val="10"/>
        <rFont val="Arial"/>
        <family val="2"/>
      </rPr>
      <t>.</t>
    </r>
  </si>
  <si>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</si>
  <si>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</si>
  <si>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Income statement for the period ended 29 February 2016</t>
  </si>
  <si>
    <t>Statement of cash flows for the period ended 29 February 2016</t>
  </si>
  <si>
    <t>Balance sheet at 29 February 2016</t>
  </si>
  <si>
    <t>ok</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</si>
</sst>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dd\ mmmm\ yyyy"/>
    <numFmt numFmtId="166" formatCode="_ * #,##0.0_ ;_ * \-#,##0.0_ ;_ * &quot;-&quot;??_ ;_ @_ "/>
    <numFmt numFmtId="167" formatCode="_ * #,##0_ ;_ * \-#,##0_ ;_ * &quot;-&quot;??_ ;_ @_ "/>
    <numFmt numFmtId="168" formatCode="_ * #,##0_ ;_ * \-#,##0_ ;_ * &quot;0&quot;_ ;_ @_ "/>
    <numFmt numFmtId="169" formatCode="_ * #,##0_ ;_ * \(#,##0\)_ ;_ * &quot;0&quot;_ ;_ @_ "/>
    <numFmt numFmtId="170" formatCode="[$-409]hh:mm:ss\ AM/PM"/>
    <numFmt numFmtId="171" formatCode="0.0%"/>
    <numFmt numFmtId="172" formatCode="mmm\-yyyy"/>
    <numFmt numFmtId="173" formatCode="_ * #,##0_ ;_ * \(#,##0\)_ ;_ * &quot;-&quot;_ ;_ @_ "/>
    <numFmt numFmtId="174" formatCode="_ * #,##0%_ ;_ * \(#,##0%\)_ ;_ * &quot;-&quot;_ ;_ @_ "/>
    <numFmt numFmtId="175" formatCode="_ * #,##0.0%_ ;_ * \(#,##0.0%\)_ ;_ * &quot;-&quot;_ ;_ @_ "/>
    <numFmt numFmtId="176" formatCode="mmmm"/>
  </numFmts>
  <fonts count="74">
    <font>
      <sz val="10"/>
      <name val="Arial"/>
      <family val="0"/>
    </font>
    <font>
      <sz val="11"/>
      <color indexed="8"/>
      <name val="Calibri"/>
      <family val="2"/>
    </font>
    <font>
      <b/>
      <sz val="11"/>
      <name val="Arial"/>
      <family val="2"/>
    </font>
    <font>
      <b/>
      <sz val="12"/>
      <name val="Arial"/>
      <family val="2"/>
    </font>
    <font>
      <i/>
      <sz val="10"/>
      <name val="Arial"/>
      <family val="2"/>
    </font>
    <font>
      <sz val="9.5"/>
      <name val="Arial"/>
      <family val="2"/>
    </font>
    <font>
      <i/>
      <sz val="9.5"/>
      <name val="Arial"/>
      <family val="2"/>
    </font>
    <font>
      <b/>
      <sz val="14"/>
      <name val="Arial"/>
      <family val="2"/>
    </font>
    <font>
      <i/>
      <sz val="11"/>
      <name val="Arial"/>
      <family val="2"/>
    </font>
    <font>
      <b/>
      <sz val="10"/>
      <name val="Arial"/>
      <family val="2"/>
    </font>
    <font>
      <b/>
      <sz val="9.5"/>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0"/>
      <color indexed="8"/>
      <name val="Calibri"/>
      <family val="2"/>
    </font>
    <font>
      <sz val="11"/>
      <color indexed="52"/>
      <name val="Calibri"/>
      <family val="2"/>
    </font>
    <font>
      <sz val="11"/>
      <color indexed="60"/>
      <name val="Calibri"/>
      <family val="2"/>
    </font>
    <font>
      <b/>
      <sz val="10"/>
      <color indexed="8"/>
      <name val="Calibri"/>
      <family val="2"/>
    </font>
    <font>
      <b/>
      <sz val="18"/>
      <color indexed="56"/>
      <name val="Cambria"/>
      <family val="2"/>
    </font>
    <font>
      <b/>
      <sz val="11"/>
      <color indexed="8"/>
      <name val="Calibri"/>
      <family val="2"/>
    </font>
    <font>
      <sz val="11"/>
      <color indexed="10"/>
      <name val="Calibri"/>
      <family val="2"/>
    </font>
    <font>
      <b/>
      <u val="single"/>
      <sz val="11"/>
      <color indexed="17"/>
      <name val="Arial"/>
      <family val="2"/>
    </font>
    <font>
      <sz val="9.5"/>
      <color indexed="9"/>
      <name val="Arial"/>
      <family val="2"/>
    </font>
    <font>
      <sz val="9"/>
      <color indexed="17"/>
      <name val="Arial"/>
      <family val="2"/>
    </font>
    <font>
      <sz val="9.5"/>
      <color indexed="17"/>
      <name val="Arial"/>
      <family val="2"/>
    </font>
    <font>
      <i/>
      <sz val="9"/>
      <color indexed="17"/>
      <name val="Arial"/>
      <family val="2"/>
    </font>
    <font>
      <b/>
      <sz val="9"/>
      <color indexed="17"/>
      <name val="Arial"/>
      <family val="2"/>
    </font>
    <font>
      <sz val="10"/>
      <color indexed="9"/>
      <name val="Arial"/>
      <family val="2"/>
    </font>
    <font>
      <b/>
      <sz val="12"/>
      <color indexed="43"/>
      <name val="Arial"/>
      <family val="0"/>
    </font>
    <font>
      <b/>
      <sz val="10.5"/>
      <color indexed="9"/>
      <name val="Arial"/>
      <family val="0"/>
    </font>
    <font>
      <b/>
      <sz val="11"/>
      <color indexed="9"/>
      <name val="Arial"/>
      <family val="0"/>
    </font>
    <font>
      <sz val="10"/>
      <color indexed="26"/>
      <name val="Arial"/>
      <family val="0"/>
    </font>
    <font>
      <b/>
      <sz val="10.5"/>
      <color indexed="52"/>
      <name val="Arial"/>
      <family val="0"/>
    </font>
    <font>
      <b/>
      <u val="single"/>
      <sz val="11"/>
      <color indexed="9"/>
      <name val="Arial"/>
      <family val="0"/>
    </font>
    <font>
      <b/>
      <sz val="8"/>
      <color indexed="9"/>
      <name val="Arial"/>
      <family val="0"/>
    </font>
    <font>
      <b/>
      <sz val="8"/>
      <color indexed="43"/>
      <name val="Arial"/>
      <family val="0"/>
    </font>
    <font>
      <sz val="10.5"/>
      <color indexed="8"/>
      <name val="Arial Rounded MT Bold"/>
      <family val="0"/>
    </font>
    <font>
      <b/>
      <sz val="9"/>
      <color indexed="43"/>
      <name val="Arial"/>
      <family val="0"/>
    </font>
    <font>
      <b/>
      <sz val="9"/>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theme="1"/>
      <name val="Calibri"/>
      <family val="2"/>
    </font>
    <font>
      <sz val="11"/>
      <color rgb="FFFA7D00"/>
      <name val="Calibri"/>
      <family val="2"/>
    </font>
    <font>
      <sz val="11"/>
      <color rgb="FF9C6500"/>
      <name val="Calibri"/>
      <family val="2"/>
    </font>
    <font>
      <b/>
      <sz val="10"/>
      <color theme="1"/>
      <name val="Calibri"/>
      <family val="2"/>
    </font>
    <font>
      <b/>
      <sz val="18"/>
      <color theme="3"/>
      <name val="Cambria"/>
      <family val="2"/>
    </font>
    <font>
      <b/>
      <sz val="11"/>
      <color theme="1"/>
      <name val="Calibri"/>
      <family val="2"/>
    </font>
    <font>
      <sz val="11"/>
      <color rgb="FFFF0000"/>
      <name val="Calibri"/>
      <family val="2"/>
    </font>
    <font>
      <b/>
      <u val="single"/>
      <sz val="11"/>
      <color rgb="FF008000"/>
      <name val="Arial"/>
      <family val="2"/>
    </font>
    <font>
      <sz val="9.5"/>
      <color theme="0"/>
      <name val="Arial"/>
      <family val="2"/>
    </font>
    <font>
      <sz val="9"/>
      <color rgb="FF008000"/>
      <name val="Arial"/>
      <family val="2"/>
    </font>
    <font>
      <sz val="9.5"/>
      <color rgb="FF008000"/>
      <name val="Arial"/>
      <family val="2"/>
    </font>
    <font>
      <i/>
      <sz val="9"/>
      <color rgb="FF008000"/>
      <name val="Arial"/>
      <family val="2"/>
    </font>
    <font>
      <b/>
      <sz val="9"/>
      <color rgb="FF00800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FF71"/>
        <bgColor indexed="64"/>
      </patternFill>
    </fill>
    <fill>
      <patternFill patternType="solid">
        <fgColor rgb="FFFFEB9C"/>
        <bgColor indexed="64"/>
      </patternFill>
    </fill>
    <fill>
      <patternFill patternType="solid">
        <fgColor rgb="FFFFFFCC"/>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color theme="1"/>
      </left>
      <right style="medium">
        <color theme="1"/>
      </right>
      <top style="medium">
        <color theme="1"/>
      </top>
      <bottom style="medium">
        <color theme="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color theme="1" tint="0.14993999898433685"/>
      </left>
      <right style="medium">
        <color theme="1" tint="0.14993999898433685"/>
      </right>
      <top style="medium">
        <color theme="1" tint="0.14993999898433685"/>
      </top>
      <bottom style="medium">
        <color theme="1" tint="0.14993999898433685"/>
      </bottom>
    </border>
    <border>
      <left>
        <color indexed="63"/>
      </left>
      <right>
        <color indexed="63"/>
      </right>
      <top style="thin">
        <color theme="4"/>
      </top>
      <bottom style="double">
        <color theme="4"/>
      </bottom>
    </border>
    <border>
      <left style="thin"/>
      <right style="thin"/>
      <top style="thin"/>
      <bottom style="thin"/>
    </border>
    <border>
      <left style="thin">
        <color rgb="FFC0C0C0"/>
      </left>
      <right style="thin">
        <color rgb="FFC0C0C0"/>
      </right>
      <top style="thin">
        <color rgb="FFC0C0C0"/>
      </top>
      <bottom style="thin">
        <color rgb="FFC0C0C0"/>
      </bottom>
    </border>
    <border>
      <left>
        <color indexed="63"/>
      </left>
      <right>
        <color indexed="63"/>
      </right>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double"/>
    </border>
    <border>
      <left>
        <color indexed="63"/>
      </left>
      <right>
        <color indexed="63"/>
      </right>
      <top style="thin"/>
      <bottom style="thin"/>
    </border>
    <border>
      <left>
        <color indexed="63"/>
      </left>
      <right>
        <color indexed="63"/>
      </right>
      <top style="hair"/>
      <bottom style="hair"/>
    </border>
    <border>
      <left style="thin"/>
      <right style="thin"/>
      <top>
        <color indexed="63"/>
      </top>
      <bottom style="thin"/>
    </border>
    <border>
      <left style="thin">
        <color rgb="FFC0C0C0"/>
      </left>
      <right style="thin">
        <color rgb="FFC0C0C0"/>
      </right>
      <top>
        <color indexed="63"/>
      </top>
      <bottom style="thin">
        <color rgb="FFC0C0C0"/>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6" applyNumberFormat="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3" borderId="9"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121">
    <xf numFmtId="0" fontId="0" fillId="0" borderId="0" xfId="0" applyAlignment="1">
      <alignment/>
    </xf>
    <xf numFmtId="0" fontId="7" fillId="0" borderId="0" xfId="0" applyFont="1" applyAlignment="1" applyProtection="1">
      <alignment horizontal="justify"/>
      <protection hidden="1"/>
    </xf>
    <xf numFmtId="0" fontId="0" fillId="0" borderId="0" xfId="0" applyAlignment="1" applyProtection="1">
      <alignment/>
      <protection hidden="1"/>
    </xf>
    <xf numFmtId="0" fontId="8" fillId="0" borderId="0" xfId="0" applyFont="1" applyAlignment="1" applyProtection="1">
      <alignment horizontal="justify"/>
      <protection hidden="1"/>
    </xf>
    <xf numFmtId="0" fontId="67" fillId="0" borderId="0" xfId="53" applyFont="1" applyAlignment="1" applyProtection="1">
      <alignment horizontal="right"/>
      <protection hidden="1"/>
    </xf>
    <xf numFmtId="0" fontId="0" fillId="0" borderId="0" xfId="0" applyAlignment="1" applyProtection="1">
      <alignment horizontal="justify"/>
      <protection hidden="1"/>
    </xf>
    <xf numFmtId="0" fontId="0" fillId="0" borderId="0" xfId="0" applyFont="1" applyAlignment="1" applyProtection="1">
      <alignment horizontal="justify"/>
      <protection hidden="1"/>
    </xf>
    <xf numFmtId="0" fontId="4" fillId="0" borderId="0" xfId="0" applyFont="1" applyAlignment="1" applyProtection="1">
      <alignment horizontal="justify"/>
      <protection hidden="1"/>
    </xf>
    <xf numFmtId="0" fontId="2" fillId="0" borderId="0" xfId="0" applyFont="1" applyAlignment="1" applyProtection="1">
      <alignment horizontal="justify"/>
      <protection hidden="1"/>
    </xf>
    <xf numFmtId="0" fontId="3" fillId="0" borderId="0" xfId="0" applyFont="1" applyAlignment="1" applyProtection="1">
      <alignment/>
      <protection hidden="1"/>
    </xf>
    <xf numFmtId="0" fontId="5" fillId="0" borderId="0" xfId="0" applyFont="1" applyAlignment="1" applyProtection="1">
      <alignment/>
      <protection hidden="1"/>
    </xf>
    <xf numFmtId="0" fontId="6" fillId="0" borderId="0" xfId="0" applyFont="1" applyAlignment="1" applyProtection="1">
      <alignment/>
      <protection hidden="1"/>
    </xf>
    <xf numFmtId="0" fontId="5" fillId="34" borderId="11" xfId="0" applyFont="1" applyFill="1" applyBorder="1" applyAlignment="1" applyProtection="1">
      <alignment horizontal="center"/>
      <protection hidden="1"/>
    </xf>
    <xf numFmtId="0" fontId="5" fillId="34" borderId="12" xfId="0" applyFont="1" applyFill="1" applyBorder="1" applyAlignment="1" applyProtection="1">
      <alignment/>
      <protection hidden="1"/>
    </xf>
    <xf numFmtId="0" fontId="5" fillId="0" borderId="0" xfId="0" applyFont="1" applyFill="1" applyBorder="1" applyAlignment="1" applyProtection="1">
      <alignmen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43" fontId="5" fillId="0" borderId="0" xfId="42" applyFont="1" applyAlignment="1" applyProtection="1">
      <alignment/>
      <protection hidden="1"/>
    </xf>
    <xf numFmtId="0" fontId="6" fillId="0" borderId="0" xfId="0" applyFont="1" applyAlignment="1" applyProtection="1">
      <alignment horizontal="left"/>
      <protection hidden="1"/>
    </xf>
    <xf numFmtId="0" fontId="68" fillId="0" borderId="0" xfId="0" applyFont="1" applyAlignment="1" applyProtection="1">
      <alignment/>
      <protection hidden="1"/>
    </xf>
    <xf numFmtId="43" fontId="5" fillId="0" borderId="0" xfId="42" applyFont="1" applyAlignment="1" applyProtection="1">
      <alignment horizontal="left"/>
      <protection hidden="1"/>
    </xf>
    <xf numFmtId="0" fontId="3"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0" fontId="68" fillId="0" borderId="0" xfId="0" applyNumberFormat="1" applyFont="1" applyAlignment="1" applyProtection="1">
      <alignment/>
      <protection hidden="1"/>
    </xf>
    <xf numFmtId="0" fontId="5" fillId="0" borderId="0" xfId="0" applyNumberFormat="1" applyFont="1" applyAlignment="1" applyProtection="1">
      <alignment horizontal="left"/>
      <protection hidden="1"/>
    </xf>
    <xf numFmtId="0" fontId="10" fillId="35" borderId="11" xfId="0" applyNumberFormat="1" applyFont="1" applyFill="1" applyBorder="1" applyAlignment="1" applyProtection="1">
      <alignment horizontal="left" vertical="center"/>
      <protection hidden="1"/>
    </xf>
    <xf numFmtId="0" fontId="69" fillId="0" borderId="0" xfId="0" applyFont="1" applyAlignment="1" applyProtection="1">
      <alignment horizontal="left"/>
      <protection hidden="1"/>
    </xf>
    <xf numFmtId="0" fontId="10" fillId="0" borderId="0" xfId="42" applyNumberFormat="1" applyFont="1" applyFill="1" applyBorder="1" applyAlignment="1" applyProtection="1">
      <alignment horizontal="center" vertical="center"/>
      <protection hidden="1"/>
    </xf>
    <xf numFmtId="0" fontId="10" fillId="0" borderId="0" xfId="0" applyNumberFormat="1" applyFont="1" applyAlignment="1" applyProtection="1">
      <alignment horizontal="center" vertical="center"/>
      <protection hidden="1"/>
    </xf>
    <xf numFmtId="0" fontId="70" fillId="0" borderId="0" xfId="0" applyFont="1" applyAlignment="1" applyProtection="1">
      <alignment horizontal="left" vertical="center"/>
      <protection hidden="1"/>
    </xf>
    <xf numFmtId="0" fontId="68" fillId="0" borderId="0" xfId="0" applyFont="1" applyAlignment="1" applyProtection="1">
      <alignment vertical="center"/>
      <protection hidden="1"/>
    </xf>
    <xf numFmtId="43" fontId="5" fillId="0" borderId="0" xfId="42" applyFont="1" applyAlignment="1" applyProtection="1">
      <alignment vertical="center"/>
      <protection hidden="1"/>
    </xf>
    <xf numFmtId="0" fontId="5" fillId="0" borderId="0" xfId="0" applyFont="1" applyAlignment="1" applyProtection="1">
      <alignment vertical="center"/>
      <protection hidden="1"/>
    </xf>
    <xf numFmtId="171" fontId="71" fillId="0" borderId="0" xfId="59" applyNumberFormat="1" applyFont="1" applyAlignment="1" applyProtection="1">
      <alignment horizontal="left"/>
      <protection hidden="1"/>
    </xf>
    <xf numFmtId="171" fontId="6" fillId="0" borderId="0" xfId="59" applyNumberFormat="1" applyFont="1" applyAlignment="1" applyProtection="1">
      <alignment horizontal="left"/>
      <protection hidden="1"/>
    </xf>
    <xf numFmtId="171" fontId="6" fillId="0" borderId="0" xfId="59" applyNumberFormat="1" applyFont="1" applyAlignment="1" applyProtection="1">
      <alignment/>
      <protection hidden="1"/>
    </xf>
    <xf numFmtId="172" fontId="5" fillId="34" borderId="11" xfId="0" applyNumberFormat="1" applyFont="1" applyFill="1" applyBorder="1" applyAlignment="1" applyProtection="1">
      <alignment horizontal="center"/>
      <protection hidden="1"/>
    </xf>
    <xf numFmtId="0" fontId="10" fillId="0" borderId="0" xfId="0" applyFont="1" applyAlignment="1" applyProtection="1">
      <alignment horizontal="left"/>
      <protection hidden="1"/>
    </xf>
    <xf numFmtId="43" fontId="10" fillId="0" borderId="0" xfId="42" applyFont="1" applyAlignment="1" applyProtection="1">
      <alignment/>
      <protection hidden="1"/>
    </xf>
    <xf numFmtId="0" fontId="10" fillId="0" borderId="0" xfId="0" applyFont="1" applyAlignment="1" applyProtection="1">
      <alignment/>
      <protection hidden="1"/>
    </xf>
    <xf numFmtId="0" fontId="69" fillId="0" borderId="0" xfId="0" applyFont="1" applyAlignment="1" applyProtection="1">
      <alignment horizontal="left" vertical="center"/>
      <protection hidden="1"/>
    </xf>
    <xf numFmtId="0" fontId="72" fillId="0" borderId="0" xfId="0" applyFont="1" applyAlignment="1" applyProtection="1">
      <alignment horizontal="left"/>
      <protection hidden="1"/>
    </xf>
    <xf numFmtId="173" fontId="5" fillId="0" borderId="0" xfId="42" applyNumberFormat="1" applyFont="1" applyAlignment="1" applyProtection="1">
      <alignment/>
      <protection hidden="1"/>
    </xf>
    <xf numFmtId="173" fontId="10" fillId="35" borderId="11" xfId="42" applyNumberFormat="1" applyFont="1" applyFill="1" applyBorder="1" applyAlignment="1" applyProtection="1">
      <alignment horizontal="center" vertical="center"/>
      <protection hidden="1"/>
    </xf>
    <xf numFmtId="173" fontId="5" fillId="0" borderId="0" xfId="42" applyNumberFormat="1" applyFont="1" applyBorder="1" applyAlignment="1" applyProtection="1">
      <alignment/>
      <protection hidden="1"/>
    </xf>
    <xf numFmtId="173" fontId="5" fillId="0" borderId="13" xfId="42" applyNumberFormat="1" applyFont="1" applyBorder="1" applyAlignment="1" applyProtection="1">
      <alignment/>
      <protection hidden="1"/>
    </xf>
    <xf numFmtId="173" fontId="5" fillId="0" borderId="14" xfId="42" applyNumberFormat="1" applyFont="1" applyBorder="1" applyAlignment="1" applyProtection="1">
      <alignment/>
      <protection hidden="1"/>
    </xf>
    <xf numFmtId="173" fontId="5" fillId="0" borderId="15" xfId="42" applyNumberFormat="1" applyFont="1" applyBorder="1" applyAlignment="1" applyProtection="1">
      <alignment/>
      <protection hidden="1"/>
    </xf>
    <xf numFmtId="173" fontId="5" fillId="0" borderId="16" xfId="42" applyNumberFormat="1" applyFont="1" applyBorder="1" applyAlignment="1" applyProtection="1">
      <alignment/>
      <protection hidden="1"/>
    </xf>
    <xf numFmtId="175" fontId="5" fillId="0" borderId="0" xfId="42" applyNumberFormat="1" applyFont="1" applyAlignment="1" applyProtection="1">
      <alignment/>
      <protection hidden="1"/>
    </xf>
    <xf numFmtId="175" fontId="5" fillId="0" borderId="13" xfId="42" applyNumberFormat="1" applyFont="1" applyBorder="1" applyAlignment="1" applyProtection="1">
      <alignment/>
      <protection hidden="1"/>
    </xf>
    <xf numFmtId="175" fontId="6" fillId="0" borderId="0" xfId="59" applyNumberFormat="1" applyFont="1" applyAlignment="1" applyProtection="1">
      <alignment/>
      <protection hidden="1"/>
    </xf>
    <xf numFmtId="175" fontId="5" fillId="0" borderId="14" xfId="42" applyNumberFormat="1" applyFont="1" applyBorder="1" applyAlignment="1" applyProtection="1">
      <alignment/>
      <protection hidden="1"/>
    </xf>
    <xf numFmtId="175" fontId="5" fillId="0" borderId="15" xfId="42" applyNumberFormat="1" applyFont="1" applyBorder="1" applyAlignment="1" applyProtection="1">
      <alignment/>
      <protection hidden="1"/>
    </xf>
    <xf numFmtId="175" fontId="5" fillId="0" borderId="16" xfId="42" applyNumberFormat="1" applyFont="1" applyBorder="1" applyAlignment="1" applyProtection="1">
      <alignment/>
      <protection hidden="1"/>
    </xf>
    <xf numFmtId="175" fontId="5" fillId="0" borderId="0" xfId="42" applyNumberFormat="1" applyFont="1" applyBorder="1" applyAlignment="1" applyProtection="1">
      <alignment/>
      <protection hidden="1"/>
    </xf>
    <xf numFmtId="175" fontId="6" fillId="0" borderId="0" xfId="59" applyNumberFormat="1" applyFont="1" applyBorder="1" applyAlignment="1" applyProtection="1">
      <alignment/>
      <protection hidden="1"/>
    </xf>
    <xf numFmtId="173" fontId="10" fillId="0" borderId="17" xfId="42" applyNumberFormat="1" applyFont="1" applyBorder="1" applyAlignment="1" applyProtection="1">
      <alignment/>
      <protection hidden="1"/>
    </xf>
    <xf numFmtId="175" fontId="10" fillId="0" borderId="17" xfId="42" applyNumberFormat="1" applyFont="1" applyBorder="1" applyAlignment="1" applyProtection="1">
      <alignment/>
      <protection hidden="1"/>
    </xf>
    <xf numFmtId="173" fontId="10" fillId="0" borderId="0" xfId="42" applyNumberFormat="1" applyFont="1" applyAlignment="1" applyProtection="1">
      <alignment/>
      <protection hidden="1"/>
    </xf>
    <xf numFmtId="173" fontId="5" fillId="0" borderId="18" xfId="42" applyNumberFormat="1" applyFont="1" applyBorder="1" applyAlignment="1" applyProtection="1">
      <alignment/>
      <protection hidden="1"/>
    </xf>
    <xf numFmtId="173" fontId="5" fillId="0" borderId="19" xfId="42" applyNumberFormat="1" applyFont="1" applyBorder="1" applyAlignment="1" applyProtection="1">
      <alignment/>
      <protection hidden="1"/>
    </xf>
    <xf numFmtId="173" fontId="10" fillId="0" borderId="18" xfId="42" applyNumberFormat="1" applyFont="1" applyBorder="1" applyAlignment="1" applyProtection="1">
      <alignment/>
      <protection hidden="1"/>
    </xf>
    <xf numFmtId="175" fontId="10" fillId="0" borderId="0" xfId="42" applyNumberFormat="1" applyFont="1" applyAlignment="1" applyProtection="1">
      <alignment/>
      <protection hidden="1"/>
    </xf>
    <xf numFmtId="175" fontId="5" fillId="0" borderId="18" xfId="42" applyNumberFormat="1" applyFont="1" applyBorder="1" applyAlignment="1" applyProtection="1">
      <alignment/>
      <protection hidden="1"/>
    </xf>
    <xf numFmtId="175" fontId="5" fillId="0" borderId="19" xfId="42" applyNumberFormat="1" applyFont="1" applyBorder="1" applyAlignment="1" applyProtection="1">
      <alignment/>
      <protection hidden="1"/>
    </xf>
    <xf numFmtId="175" fontId="10" fillId="0" borderId="18" xfId="42" applyNumberFormat="1" applyFont="1" applyBorder="1" applyAlignment="1" applyProtection="1">
      <alignment/>
      <protection hidden="1"/>
    </xf>
    <xf numFmtId="49" fontId="3" fillId="0" borderId="0" xfId="0" applyNumberFormat="1" applyFont="1" applyAlignment="1" applyProtection="1">
      <alignment horizontal="left"/>
      <protection hidden="1"/>
    </xf>
    <xf numFmtId="49" fontId="68" fillId="0" borderId="0" xfId="0" applyNumberFormat="1" applyFont="1" applyAlignment="1" applyProtection="1">
      <alignment vertical="center"/>
      <protection hidden="1"/>
    </xf>
    <xf numFmtId="49" fontId="10" fillId="35" borderId="11" xfId="0" applyNumberFormat="1" applyFont="1" applyFill="1" applyBorder="1" applyAlignment="1" applyProtection="1">
      <alignment horizontal="left" vertical="center"/>
      <protection hidden="1"/>
    </xf>
    <xf numFmtId="49" fontId="5" fillId="0" borderId="0" xfId="0" applyNumberFormat="1" applyFont="1" applyAlignment="1" applyProtection="1">
      <alignment horizontal="left"/>
      <protection hidden="1"/>
    </xf>
    <xf numFmtId="49" fontId="10" fillId="0" borderId="0" xfId="0" applyNumberFormat="1" applyFont="1" applyAlignment="1" applyProtection="1">
      <alignment horizontal="left"/>
      <protection hidden="1"/>
    </xf>
    <xf numFmtId="173" fontId="10" fillId="35" borderId="20" xfId="42" applyNumberFormat="1" applyFont="1" applyFill="1" applyBorder="1" applyAlignment="1" applyProtection="1">
      <alignment horizontal="center" vertical="center"/>
      <protection hidden="1"/>
    </xf>
    <xf numFmtId="175" fontId="10" fillId="35" borderId="20" xfId="42" applyNumberFormat="1" applyFont="1" applyFill="1" applyBorder="1" applyAlignment="1" applyProtection="1">
      <alignment horizontal="center" vertical="center"/>
      <protection hidden="1"/>
    </xf>
    <xf numFmtId="172" fontId="5" fillId="35" borderId="11" xfId="0" applyNumberFormat="1" applyFont="1" applyFill="1" applyBorder="1" applyAlignment="1" applyProtection="1">
      <alignment horizontal="center"/>
      <protection hidden="1"/>
    </xf>
    <xf numFmtId="49" fontId="69" fillId="0" borderId="0" xfId="0" applyNumberFormat="1" applyFont="1" applyAlignment="1" applyProtection="1">
      <alignment horizontal="left"/>
      <protection hidden="1"/>
    </xf>
    <xf numFmtId="173" fontId="69" fillId="0" borderId="0" xfId="42" applyNumberFormat="1" applyFont="1" applyAlignment="1" applyProtection="1">
      <alignment/>
      <protection hidden="1"/>
    </xf>
    <xf numFmtId="175" fontId="69" fillId="0" borderId="0" xfId="42" applyNumberFormat="1" applyFont="1" applyAlignment="1" applyProtection="1">
      <alignment/>
      <protection hidden="1"/>
    </xf>
    <xf numFmtId="43" fontId="69" fillId="0" borderId="0" xfId="42" applyFont="1" applyAlignment="1" applyProtection="1">
      <alignment/>
      <protection hidden="1"/>
    </xf>
    <xf numFmtId="0" fontId="69" fillId="0" borderId="0" xfId="0" applyFont="1" applyAlignment="1" applyProtection="1">
      <alignment/>
      <protection hidden="1"/>
    </xf>
    <xf numFmtId="172" fontId="10" fillId="35" borderId="11" xfId="0" applyNumberFormat="1" applyFont="1" applyFill="1" applyBorder="1" applyAlignment="1" applyProtection="1">
      <alignment horizontal="left" vertical="center"/>
      <protection hidden="1"/>
    </xf>
    <xf numFmtId="172" fontId="10" fillId="35" borderId="11" xfId="42" applyNumberFormat="1" applyFont="1" applyFill="1" applyBorder="1" applyAlignment="1" applyProtection="1">
      <alignment horizontal="center" vertical="center"/>
      <protection hidden="1"/>
    </xf>
    <xf numFmtId="172" fontId="10"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protection hidden="1"/>
    </xf>
    <xf numFmtId="49" fontId="6" fillId="0" borderId="0" xfId="0" applyNumberFormat="1" applyFont="1" applyAlignment="1" applyProtection="1">
      <alignment horizontal="left" vertical="center"/>
      <protection hidden="1"/>
    </xf>
    <xf numFmtId="173" fontId="5" fillId="0" borderId="0" xfId="42" applyNumberFormat="1" applyFont="1" applyAlignment="1" applyProtection="1">
      <alignment vertical="center"/>
      <protection hidden="1"/>
    </xf>
    <xf numFmtId="175" fontId="5" fillId="0" borderId="0" xfId="42" applyNumberFormat="1" applyFont="1" applyAlignment="1" applyProtection="1">
      <alignment vertical="center"/>
      <protection hidden="1"/>
    </xf>
    <xf numFmtId="0" fontId="5" fillId="0" borderId="0" xfId="42" applyNumberFormat="1" applyFont="1" applyAlignment="1" applyProtection="1">
      <alignment horizontal="center"/>
      <protection hidden="1"/>
    </xf>
    <xf numFmtId="0" fontId="10" fillId="34" borderId="11" xfId="0" applyNumberFormat="1" applyFont="1" applyFill="1" applyBorder="1" applyAlignment="1" applyProtection="1">
      <alignment horizontal="left" vertical="center"/>
      <protection hidden="1"/>
    </xf>
    <xf numFmtId="0" fontId="10" fillId="34" borderId="11" xfId="0" applyNumberFormat="1" applyFont="1" applyFill="1" applyBorder="1" applyAlignment="1" applyProtection="1">
      <alignment horizontal="center" vertical="center"/>
      <protection hidden="1"/>
    </xf>
    <xf numFmtId="0" fontId="10" fillId="35" borderId="11" xfId="42" applyNumberFormat="1" applyFont="1" applyFill="1" applyBorder="1" applyAlignment="1" applyProtection="1">
      <alignment horizontal="center" vertical="center"/>
      <protection hidden="1"/>
    </xf>
    <xf numFmtId="172" fontId="10" fillId="36" borderId="11" xfId="42" applyNumberFormat="1" applyFont="1" applyFill="1" applyBorder="1" applyAlignment="1" applyProtection="1">
      <alignment horizontal="center" vertical="center"/>
      <protection hidden="1"/>
    </xf>
    <xf numFmtId="172" fontId="10" fillId="34" borderId="11" xfId="42" applyNumberFormat="1" applyFont="1" applyFill="1" applyBorder="1" applyAlignment="1" applyProtection="1">
      <alignment horizontal="center" vertical="center"/>
      <protection hidden="1"/>
    </xf>
    <xf numFmtId="0" fontId="11" fillId="0" borderId="0" xfId="0" applyFont="1" applyAlignment="1" applyProtection="1">
      <alignment horizontal="justify"/>
      <protection hidden="1"/>
    </xf>
    <xf numFmtId="43" fontId="10" fillId="34" borderId="11" xfId="42" applyFont="1" applyFill="1" applyBorder="1" applyAlignment="1" applyProtection="1">
      <alignment horizontal="center" vertical="center"/>
      <protection hidden="1"/>
    </xf>
    <xf numFmtId="0" fontId="5" fillId="0" borderId="0" xfId="0" applyNumberFormat="1" applyFont="1" applyAlignment="1" applyProtection="1">
      <alignment/>
      <protection hidden="1"/>
    </xf>
    <xf numFmtId="0" fontId="70" fillId="0" borderId="0" xfId="0" applyFont="1" applyAlignment="1" applyProtection="1">
      <alignment/>
      <protection hidden="1"/>
    </xf>
    <xf numFmtId="0" fontId="0" fillId="0" borderId="0" xfId="0" applyFont="1" applyAlignment="1" applyProtection="1">
      <alignment/>
      <protection hidden="1"/>
    </xf>
    <xf numFmtId="175" fontId="4" fillId="0" borderId="0" xfId="59" applyNumberFormat="1" applyFont="1" applyAlignment="1" applyProtection="1">
      <alignment/>
      <protection hidden="1"/>
    </xf>
    <xf numFmtId="0" fontId="9" fillId="0" borderId="0" xfId="0" applyFont="1" applyAlignment="1" applyProtection="1">
      <alignment/>
      <protection hidden="1"/>
    </xf>
    <xf numFmtId="0" fontId="0" fillId="0" borderId="0" xfId="0" applyAlignment="1" applyProtection="1">
      <alignment vertical="center"/>
      <protection hidden="1"/>
    </xf>
    <xf numFmtId="172" fontId="70" fillId="0" borderId="0" xfId="0" applyNumberFormat="1" applyFont="1" applyAlignment="1" applyProtection="1">
      <alignment/>
      <protection hidden="1"/>
    </xf>
    <xf numFmtId="43" fontId="3" fillId="0" borderId="0" xfId="42" applyFont="1" applyAlignment="1" applyProtection="1">
      <alignment/>
      <protection hidden="1"/>
    </xf>
    <xf numFmtId="0" fontId="5" fillId="0" borderId="0" xfId="0" applyFont="1" applyAlignment="1" applyProtection="1">
      <alignment horizontal="center"/>
      <protection hidden="1"/>
    </xf>
    <xf numFmtId="43" fontId="6" fillId="0" borderId="0" xfId="42" applyFont="1" applyAlignment="1" applyProtection="1">
      <alignment/>
      <protection hidden="1"/>
    </xf>
    <xf numFmtId="0" fontId="10" fillId="0" borderId="0" xfId="0" applyFont="1" applyAlignment="1" applyProtection="1">
      <alignment horizontal="center"/>
      <protection hidden="1"/>
    </xf>
    <xf numFmtId="43" fontId="68" fillId="0" borderId="0" xfId="42" applyFont="1" applyAlignment="1" applyProtection="1">
      <alignment/>
      <protection hidden="1"/>
    </xf>
    <xf numFmtId="0" fontId="10" fillId="34" borderId="11" xfId="0" applyFont="1" applyFill="1" applyBorder="1" applyAlignment="1" applyProtection="1">
      <alignment horizontal="center" vertical="center"/>
      <protection hidden="1"/>
    </xf>
    <xf numFmtId="0" fontId="10" fillId="35" borderId="11" xfId="0" applyFont="1" applyFill="1" applyBorder="1" applyAlignment="1" applyProtection="1">
      <alignment horizontal="center" vertical="center"/>
      <protection hidden="1"/>
    </xf>
    <xf numFmtId="0" fontId="5" fillId="35" borderId="21" xfId="0" applyFont="1" applyFill="1" applyBorder="1" applyAlignment="1" applyProtection="1">
      <alignment horizontal="center"/>
      <protection hidden="1"/>
    </xf>
    <xf numFmtId="0" fontId="2"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xf numFmtId="176" fontId="73" fillId="0" borderId="0" xfId="0" applyNumberFormat="1" applyFont="1" applyAlignment="1" applyProtection="1">
      <alignment horizontal="left"/>
      <protection hidden="1"/>
    </xf>
    <xf numFmtId="176" fontId="5" fillId="34" borderId="11" xfId="0" applyNumberFormat="1" applyFont="1" applyFill="1" applyBorder="1" applyAlignment="1" applyProtection="1">
      <alignment horizontal="center"/>
      <protection hidden="1"/>
    </xf>
    <xf numFmtId="165" fontId="5" fillId="35" borderId="22" xfId="0" applyNumberFormat="1" applyFont="1" applyFill="1" applyBorder="1" applyAlignment="1" applyProtection="1">
      <alignment horizontal="center"/>
      <protection hidden="1"/>
    </xf>
    <xf numFmtId="165" fontId="5" fillId="35" borderId="23" xfId="0" applyNumberFormat="1" applyFont="1" applyFill="1" applyBorder="1" applyAlignment="1" applyProtection="1">
      <alignment horizontal="center"/>
      <protection hidden="1"/>
    </xf>
    <xf numFmtId="0" fontId="5" fillId="34" borderId="11" xfId="0" applyFont="1" applyFill="1" applyBorder="1" applyAlignment="1" applyProtection="1">
      <alignment/>
      <protection hidden="1"/>
    </xf>
    <xf numFmtId="167" fontId="10" fillId="35" borderId="22" xfId="42" applyNumberFormat="1" applyFont="1" applyFill="1" applyBorder="1" applyAlignment="1" applyProtection="1">
      <alignment horizontal="center" vertical="center"/>
      <protection hidden="1"/>
    </xf>
    <xf numFmtId="167" fontId="10" fillId="35" borderId="18" xfId="42" applyNumberFormat="1" applyFont="1" applyFill="1" applyBorder="1" applyAlignment="1" applyProtection="1">
      <alignment horizontal="center" vertical="center"/>
      <protection hidden="1"/>
    </xf>
    <xf numFmtId="167" fontId="10" fillId="35" borderId="23" xfId="42"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b/>
        <i val="0"/>
        <color theme="0"/>
      </font>
      <fill>
        <patternFill>
          <bgColor rgb="FFFF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xcel-skills.com/excel_templates_buy.php?tempno=33" TargetMode="External" /><Relationship Id="rId2" Type="http://schemas.openxmlformats.org/officeDocument/2006/relationships/hyperlink" Target="https://www.excel-skills.com/membership.ph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22</xdr:row>
      <xdr:rowOff>9525</xdr:rowOff>
    </xdr:to>
    <xdr:sp>
      <xdr:nvSpPr>
        <xdr:cNvPr id="1" name="Rectangle 7"/>
        <xdr:cNvSpPr>
          <a:spLocks/>
        </xdr:cNvSpPr>
      </xdr:nvSpPr>
      <xdr:spPr>
        <a:xfrm>
          <a:off x="47625" y="47625"/>
          <a:ext cx="8210550" cy="3524250"/>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Skills | Management Accounts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compile comprehensive monthly management accounts from any trial balance regardless of the structure of the accounts that are included in the trial balance. The management accounts are compiled by linking each account in the trial balance to a pre-defined reporting class code and all the amounts that are included in the management accounts are automatically calculated based on the linked class codes. The template includes an income statement, cash flow statement and balance sheet and compares the actual results to a forecast on a monthly and year-to-date basis. Prior year results are also included on all the financial reports.</a:t>
          </a:r>
          <a:r>
            <a:rPr lang="en-US" cap="none" sz="1000" b="0"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this sample file</a:t>
          </a:r>
          <a:r>
            <a:rPr lang="en-US" cap="none" sz="1100" b="1" i="0" u="none" baseline="0">
              <a:solidFill>
                <a:srgbClr val="FFFFFF"/>
              </a:solidFill>
              <a:latin typeface="Arial"/>
              <a:ea typeface="Arial"/>
              <a:cs typeface="Arial"/>
            </a:rPr>
            <a:t>
</a:t>
          </a:r>
          <a:r>
            <a:rPr lang="en-US" cap="none" sz="1000" b="0" i="0" u="none" baseline="0">
              <a:solidFill>
                <a:srgbClr val="FFFFCC"/>
              </a:solidFill>
              <a:latin typeface="Arial"/>
              <a:ea typeface="Arial"/>
              <a:cs typeface="Arial"/>
            </a:rPr>
            <a:t>This Excel document is only a sample of the management accounts template. We’ve created this sample to enable customers to view the layout and features of this template. You will therefore not be able to use this version of the template - the full version of the template can only be downloaded after buying the template or a full membership of the Excel Skills website.</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Our full membership includes:</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365 days access to our 300+ Excel video tutorials</a:t>
          </a:r>
        </a:p>
      </xdr:txBody>
    </xdr:sp>
    <xdr:clientData fPrintsWithSheet="0"/>
  </xdr:twoCellAnchor>
  <xdr:twoCellAnchor editAs="absolute">
    <xdr:from>
      <xdr:col>3</xdr:col>
      <xdr:colOff>381000</xdr:colOff>
      <xdr:row>18</xdr:row>
      <xdr:rowOff>76200</xdr:rowOff>
    </xdr:from>
    <xdr:to>
      <xdr:col>5</xdr:col>
      <xdr:colOff>514350</xdr:colOff>
      <xdr:row>21</xdr:row>
      <xdr:rowOff>19050</xdr:rowOff>
    </xdr:to>
    <xdr:sp>
      <xdr:nvSpPr>
        <xdr:cNvPr id="2" name="Rectangle 2">
          <a:hlinkClick r:id="rId1"/>
        </xdr:cNvPr>
        <xdr:cNvSpPr>
          <a:spLocks/>
        </xdr:cNvSpPr>
      </xdr:nvSpPr>
      <xdr:spPr>
        <a:xfrm>
          <a:off x="3524250" y="2990850"/>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Buy this template</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647700</xdr:colOff>
      <xdr:row>18</xdr:row>
      <xdr:rowOff>76200</xdr:rowOff>
    </xdr:from>
    <xdr:to>
      <xdr:col>7</xdr:col>
      <xdr:colOff>781050</xdr:colOff>
      <xdr:row>21</xdr:row>
      <xdr:rowOff>19050</xdr:rowOff>
    </xdr:to>
    <xdr:sp>
      <xdr:nvSpPr>
        <xdr:cNvPr id="3" name="Rectangle 3">
          <a:hlinkClick r:id="rId2"/>
        </xdr:cNvPr>
        <xdr:cNvSpPr>
          <a:spLocks/>
        </xdr:cNvSpPr>
      </xdr:nvSpPr>
      <xdr:spPr>
        <a:xfrm>
          <a:off x="5886450" y="2990850"/>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8</xdr:row>
      <xdr:rowOff>47625</xdr:rowOff>
    </xdr:from>
    <xdr:to>
      <xdr:col>10</xdr:col>
      <xdr:colOff>209550</xdr:colOff>
      <xdr:row>17</xdr:row>
      <xdr:rowOff>114300</xdr:rowOff>
    </xdr:to>
    <xdr:sp>
      <xdr:nvSpPr>
        <xdr:cNvPr id="1" name="Rectangle 17"/>
        <xdr:cNvSpPr>
          <a:spLocks/>
        </xdr:cNvSpPr>
      </xdr:nvSpPr>
      <xdr:spPr>
        <a:xfrm>
          <a:off x="3867150" y="1609725"/>
          <a:ext cx="5419725" cy="17811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cash flow statement on this sheet is automatically calculated based on the reporting periods that are specified on the Set-up sheet and the account balances on the trial balance and forecast sheets. No user input is required on this sheet but you can customise the line items that are included on the cash flow statement by creating the appropriate reporting classes on the Key sheet, entering the appropriate classes in column A and copying the formulas from one of the existing rows.</a:t>
          </a: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xdr:colOff>
      <xdr:row>7</xdr:row>
      <xdr:rowOff>47625</xdr:rowOff>
    </xdr:from>
    <xdr:to>
      <xdr:col>10</xdr:col>
      <xdr:colOff>76200</xdr:colOff>
      <xdr:row>16</xdr:row>
      <xdr:rowOff>133350</xdr:rowOff>
    </xdr:to>
    <xdr:sp>
      <xdr:nvSpPr>
        <xdr:cNvPr id="1" name="Rectangle 17"/>
        <xdr:cNvSpPr>
          <a:spLocks/>
        </xdr:cNvSpPr>
      </xdr:nvSpPr>
      <xdr:spPr>
        <a:xfrm>
          <a:off x="3848100" y="1419225"/>
          <a:ext cx="5305425" cy="18002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balance sheet on this sheet is automatically calculated based on the reporting periods that are specified on the Set-up sheet and the account balances on the trial balance and forecast sheets. No user input is required on this sheet but you can customise the line items that are included on the balance sheet by creating the appropriate reporting classes on the Key sheet, entering the appropriate classes in column A and copying the formulas from one of the existing rows.</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8</xdr:row>
      <xdr:rowOff>38100</xdr:rowOff>
    </xdr:from>
    <xdr:to>
      <xdr:col>9</xdr:col>
      <xdr:colOff>600075</xdr:colOff>
      <xdr:row>17</xdr:row>
      <xdr:rowOff>133350</xdr:rowOff>
    </xdr:to>
    <xdr:sp>
      <xdr:nvSpPr>
        <xdr:cNvPr id="1" name="Rectangle 17"/>
        <xdr:cNvSpPr>
          <a:spLocks/>
        </xdr:cNvSpPr>
      </xdr:nvSpPr>
      <xdr:spPr>
        <a:xfrm>
          <a:off x="3838575" y="1600200"/>
          <a:ext cx="5657850" cy="18097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monthly income statement on this sheet is automatically calculated based on the reporting periods that are specified on the Set-up sheet and the account balances on the current year trial balance sheet. No user input is required on this sheet but you can customise the line items that are included on the monthly income statement by creating the appropriate reporting classes on the Key sheet, entering the appropriate classes in column A and copying the formulas from one of the existing rows.</a:t>
          </a: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133350</xdr:colOff>
      <xdr:row>5</xdr:row>
      <xdr:rowOff>76200</xdr:rowOff>
    </xdr:from>
    <xdr:to>
      <xdr:col>9</xdr:col>
      <xdr:colOff>200025</xdr:colOff>
      <xdr:row>17</xdr:row>
      <xdr:rowOff>57150</xdr:rowOff>
    </xdr:to>
    <xdr:sp>
      <xdr:nvSpPr>
        <xdr:cNvPr id="1" name="Rectangle 17"/>
        <xdr:cNvSpPr>
          <a:spLocks/>
        </xdr:cNvSpPr>
      </xdr:nvSpPr>
      <xdr:spPr>
        <a:xfrm>
          <a:off x="3476625" y="1076325"/>
          <a:ext cx="6353175" cy="22669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formulas in column C on this worksheet enable users to check whether the account numbers that have been pasted into column A (from another Excel workbook or export file) are consistent with the account numbers in the appropriate trial balance in this template. The appropriate trial balance that you want to check (Current, Prior or Forecast) can be selected from the list box in cell E3 and an error message will be displayed in column C if the account number sequence which has been pasted into column A is not consistent with the selected trial balance. You can then amend the account numbers until no error messages are reflected before pasting the trial balance amounts into the appropriate monthly period of the selected trial balance.</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3</xdr:row>
      <xdr:rowOff>114300</xdr:rowOff>
    </xdr:from>
    <xdr:to>
      <xdr:col>3</xdr:col>
      <xdr:colOff>704850</xdr:colOff>
      <xdr:row>5</xdr:row>
      <xdr:rowOff>0</xdr:rowOff>
    </xdr:to>
    <xdr:sp>
      <xdr:nvSpPr>
        <xdr:cNvPr id="1" name="Rectangle 1"/>
        <xdr:cNvSpPr>
          <a:spLocks/>
        </xdr:cNvSpPr>
      </xdr:nvSpPr>
      <xdr:spPr>
        <a:xfrm>
          <a:off x="6705600" y="714375"/>
          <a:ext cx="2676525" cy="11811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8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438150</xdr:colOff>
      <xdr:row>6</xdr:row>
      <xdr:rowOff>19050</xdr:rowOff>
    </xdr:from>
    <xdr:to>
      <xdr:col>3</xdr:col>
      <xdr:colOff>333375</xdr:colOff>
      <xdr:row>9</xdr:row>
      <xdr:rowOff>190500</xdr:rowOff>
    </xdr:to>
    <xdr:grpSp>
      <xdr:nvGrpSpPr>
        <xdr:cNvPr id="2" name="Group 2"/>
        <xdr:cNvGrpSpPr>
          <a:grpSpLocks/>
        </xdr:cNvGrpSpPr>
      </xdr:nvGrpSpPr>
      <xdr:grpSpPr>
        <a:xfrm>
          <a:off x="7019925" y="2076450"/>
          <a:ext cx="1990725" cy="2114550"/>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219075</xdr:colOff>
      <xdr:row>4</xdr:row>
      <xdr:rowOff>161925</xdr:rowOff>
    </xdr:from>
    <xdr:to>
      <xdr:col>8</xdr:col>
      <xdr:colOff>114300</xdr:colOff>
      <xdr:row>13</xdr:row>
      <xdr:rowOff>19050</xdr:rowOff>
    </xdr:to>
    <xdr:sp>
      <xdr:nvSpPr>
        <xdr:cNvPr id="1" name="Rectangle 17"/>
        <xdr:cNvSpPr>
          <a:spLocks/>
        </xdr:cNvSpPr>
      </xdr:nvSpPr>
      <xdr:spPr>
        <a:xfrm>
          <a:off x="3362325" y="933450"/>
          <a:ext cx="5133975" cy="15716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your business name and select the appropriate year end period, reporting year and current reporting period. The periods that are selected on this sheet determine which monthly periods are included on the trial balances and forecast and also determine the current month and year-to-date periods that are included on the income statement, cash flow statement and balance sheet reports.</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3000375</xdr:colOff>
      <xdr:row>6</xdr:row>
      <xdr:rowOff>0</xdr:rowOff>
    </xdr:from>
    <xdr:to>
      <xdr:col>6</xdr:col>
      <xdr:colOff>990600</xdr:colOff>
      <xdr:row>17</xdr:row>
      <xdr:rowOff>0</xdr:rowOff>
    </xdr:to>
    <xdr:sp>
      <xdr:nvSpPr>
        <xdr:cNvPr id="1" name="Rectangle 17"/>
        <xdr:cNvSpPr>
          <a:spLocks/>
        </xdr:cNvSpPr>
      </xdr:nvSpPr>
      <xdr:spPr>
        <a:xfrm>
          <a:off x="3714750" y="1190625"/>
          <a:ext cx="6276975" cy="20955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all the default financial statement reporting classes that should be used in order to link the accounts on the Key sheet to the calculations on the income statement, cash flow statement and balance sheet reports. The default classes are provided in order to simplify the linking of accounts and are consistent with the classes that are used in the Financial Statements template which therefore makes it easy to use this template in conjunction with the Financial Statements template. The cells in column A are not linked to the class codes on the report sheets - changing the default classes on this sheet will therefore have no effect on the template calculations.</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638175</xdr:colOff>
      <xdr:row>6</xdr:row>
      <xdr:rowOff>85725</xdr:rowOff>
    </xdr:from>
    <xdr:to>
      <xdr:col>12</xdr:col>
      <xdr:colOff>257175</xdr:colOff>
      <xdr:row>16</xdr:row>
      <xdr:rowOff>57150</xdr:rowOff>
    </xdr:to>
    <xdr:sp>
      <xdr:nvSpPr>
        <xdr:cNvPr id="1" name="Rectangle 17"/>
        <xdr:cNvSpPr>
          <a:spLocks/>
        </xdr:cNvSpPr>
      </xdr:nvSpPr>
      <xdr:spPr>
        <a:xfrm>
          <a:off x="4848225" y="1276350"/>
          <a:ext cx="5210175" cy="18764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enables users to link each account in the trial balance to the appropriate reporting class. All account balance are automatically included on the income statement, cash flow statement and balance sheet reports based on the reporting class that is specified for the appropriate account on this sheet. Note that the account numbers that are included in the trial balances can be in any format because the accounts are linked to our pre-defined reporting classes for reporting purposes. </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xdr:colOff>
      <xdr:row>6</xdr:row>
      <xdr:rowOff>28575</xdr:rowOff>
    </xdr:from>
    <xdr:to>
      <xdr:col>9</xdr:col>
      <xdr:colOff>171450</xdr:colOff>
      <xdr:row>16</xdr:row>
      <xdr:rowOff>152400</xdr:rowOff>
    </xdr:to>
    <xdr:sp>
      <xdr:nvSpPr>
        <xdr:cNvPr id="1" name="Rectangle 17"/>
        <xdr:cNvSpPr>
          <a:spLocks/>
        </xdr:cNvSpPr>
      </xdr:nvSpPr>
      <xdr:spPr>
        <a:xfrm>
          <a:off x="3819525" y="1219200"/>
          <a:ext cx="5981700" cy="20288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complete trial balance for the prior year reporting period should be copied or entered onto this sheet. The balance sheet balances at the end of the year before the prior year reporting period also need to be included in the first column (for cash flow statement calculation purposes). The formula in column A needs to be copied for all the new accounts that are added to this sheet and determines the reporting class which is linked to each account on the Key sheet. All the account balances on this sheet are automatically updated to the income statement, cash flow statement and balance sheet reports in the "Prior Year" columns.</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85725</xdr:colOff>
      <xdr:row>6</xdr:row>
      <xdr:rowOff>47625</xdr:rowOff>
    </xdr:from>
    <xdr:to>
      <xdr:col>8</xdr:col>
      <xdr:colOff>952500</xdr:colOff>
      <xdr:row>14</xdr:row>
      <xdr:rowOff>133350</xdr:rowOff>
    </xdr:to>
    <xdr:sp>
      <xdr:nvSpPr>
        <xdr:cNvPr id="1" name="Rectangle 17"/>
        <xdr:cNvSpPr>
          <a:spLocks/>
        </xdr:cNvSpPr>
      </xdr:nvSpPr>
      <xdr:spPr>
        <a:xfrm>
          <a:off x="3829050" y="1238250"/>
          <a:ext cx="5772150" cy="16097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complete trial balance for the current reporting period should be copied or entered onto this sheet. The formula in column A needs to be copied for all the new accounts that are added to this sheet and determines the reporting class which is linked to each account on the Key sheet. All the account balances on this sheet are automatically updated to the income statement, cash flow statement and balance sheet reports in the "Actual" columns.</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161925</xdr:colOff>
      <xdr:row>6</xdr:row>
      <xdr:rowOff>47625</xdr:rowOff>
    </xdr:from>
    <xdr:to>
      <xdr:col>9</xdr:col>
      <xdr:colOff>38100</xdr:colOff>
      <xdr:row>14</xdr:row>
      <xdr:rowOff>142875</xdr:rowOff>
    </xdr:to>
    <xdr:sp>
      <xdr:nvSpPr>
        <xdr:cNvPr id="1" name="Rectangle 17"/>
        <xdr:cNvSpPr>
          <a:spLocks/>
        </xdr:cNvSpPr>
      </xdr:nvSpPr>
      <xdr:spPr>
        <a:xfrm>
          <a:off x="3905250" y="1238250"/>
          <a:ext cx="5762625" cy="16192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monthly forecast or budget for the current reporting period should be copied or entered onto this sheet. The formula in column A needs to be copied for all the new accounts that are added to this sheet and determines the reporting class which is linked to each account on the Key sheet. All the account balances on this sheet are automatically updated to the income statement, cash flow statement and balance sheet reports in the "Forecast" columns.</a:t>
          </a:r>
        </a:p>
      </xdr:txBody>
    </xdr:sp>
    <xdr:clientData fLocksWithSheet="0"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xdr:colOff>
      <xdr:row>8</xdr:row>
      <xdr:rowOff>38100</xdr:rowOff>
    </xdr:from>
    <xdr:to>
      <xdr:col>10</xdr:col>
      <xdr:colOff>123825</xdr:colOff>
      <xdr:row>17</xdr:row>
      <xdr:rowOff>57150</xdr:rowOff>
    </xdr:to>
    <xdr:sp>
      <xdr:nvSpPr>
        <xdr:cNvPr id="1" name="Rectangle 17"/>
        <xdr:cNvSpPr>
          <a:spLocks/>
        </xdr:cNvSpPr>
      </xdr:nvSpPr>
      <xdr:spPr>
        <a:xfrm>
          <a:off x="3848100" y="1600200"/>
          <a:ext cx="5353050" cy="17335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income statement on this sheet is automatically calculated based on the reporting periods that are specified on the Set-up sheet and the account balances on the trial balance and forecast sheets. No user input is required on this sheet but you can customise the line items that are included on the income statement by creating the appropriate reporting classes on the Key sheet, entering the appropriate classes in column A and copying the formulas from one of the existing rows.</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4" width="15.7109375" style="0" customWidth="1"/>
  </cols>
  <sheetData/>
  <sheetProtection password="8FD9" sheet="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N45"/>
  <sheetViews>
    <sheetView zoomScale="95" zoomScaleNormal="95" zoomScalePageLayoutView="0" workbookViewId="0" topLeftCell="A1">
      <pane ySplit="4" topLeftCell="A5" activePane="bottomLeft" state="frozen"/>
      <selection pane="topLeft" activeCell="B4" sqref="B4"/>
      <selection pane="bottomLeft" activeCell="B4" sqref="B4"/>
    </sheetView>
  </sheetViews>
  <sheetFormatPr defaultColWidth="9.140625" defaultRowHeight="15" customHeight="1"/>
  <cols>
    <col min="1" max="1" width="8.7109375" style="26" customWidth="1"/>
    <col min="2" max="2" width="35.7109375" style="70" customWidth="1"/>
    <col min="3" max="5" width="12.7109375" style="42" customWidth="1"/>
    <col min="6" max="6" width="12.7109375" style="49" customWidth="1"/>
    <col min="7" max="7" width="12.7109375" style="42" customWidth="1"/>
    <col min="8" max="8" width="2.7109375" style="2" customWidth="1"/>
    <col min="9" max="11" width="12.7109375" style="42" customWidth="1"/>
    <col min="12" max="12" width="12.7109375" style="49" customWidth="1"/>
    <col min="13" max="13" width="12.7109375" style="42" customWidth="1"/>
    <col min="14" max="14" width="2.7109375" style="17" customWidth="1"/>
    <col min="15" max="16384" width="9.140625" style="10" customWidth="1"/>
  </cols>
  <sheetData>
    <row r="1" ht="15.75" customHeight="1">
      <c r="B1" s="67" t="s">
        <v>93</v>
      </c>
    </row>
    <row r="2" spans="1:14" s="32" customFormat="1" ht="15.75" customHeight="1">
      <c r="A2" s="40"/>
      <c r="B2" s="84" t="s">
        <v>427</v>
      </c>
      <c r="C2" s="85"/>
      <c r="D2" s="85"/>
      <c r="E2" s="85"/>
      <c r="F2" s="86"/>
      <c r="G2" s="85"/>
      <c r="H2" s="100"/>
      <c r="I2" s="85"/>
      <c r="J2" s="85"/>
      <c r="K2" s="85"/>
      <c r="L2" s="86"/>
      <c r="M2" s="85"/>
      <c r="N2" s="31"/>
    </row>
    <row r="3" spans="1:14" s="32" customFormat="1" ht="15.75" customHeight="1">
      <c r="A3" s="40"/>
      <c r="B3" s="68" t="s">
        <v>134</v>
      </c>
      <c r="C3" s="118" t="s">
        <v>247</v>
      </c>
      <c r="D3" s="119"/>
      <c r="E3" s="119"/>
      <c r="F3" s="119"/>
      <c r="G3" s="120"/>
      <c r="I3" s="118" t="s">
        <v>241</v>
      </c>
      <c r="J3" s="119"/>
      <c r="K3" s="119"/>
      <c r="L3" s="119"/>
      <c r="M3" s="120"/>
      <c r="N3" s="31"/>
    </row>
    <row r="4" spans="1:14" s="28" customFormat="1" ht="15.75" customHeight="1">
      <c r="A4" s="79"/>
      <c r="B4" s="69"/>
      <c r="C4" s="72" t="s">
        <v>141</v>
      </c>
      <c r="D4" s="72" t="s">
        <v>140</v>
      </c>
      <c r="E4" s="72" t="s">
        <v>142</v>
      </c>
      <c r="F4" s="73" t="s">
        <v>143</v>
      </c>
      <c r="G4" s="43" t="s">
        <v>256</v>
      </c>
      <c r="H4" s="10"/>
      <c r="I4" s="72" t="s">
        <v>141</v>
      </c>
      <c r="J4" s="72" t="s">
        <v>140</v>
      </c>
      <c r="K4" s="72" t="s">
        <v>142</v>
      </c>
      <c r="L4" s="73" t="s">
        <v>143</v>
      </c>
      <c r="M4" s="43" t="s">
        <v>256</v>
      </c>
      <c r="N4" s="27"/>
    </row>
    <row r="5" spans="1:14" s="39" customFormat="1" ht="15" customHeight="1">
      <c r="A5" s="41"/>
      <c r="B5" s="71" t="s">
        <v>39</v>
      </c>
      <c r="C5" s="59"/>
      <c r="D5" s="59"/>
      <c r="E5" s="59"/>
      <c r="F5" s="63"/>
      <c r="G5" s="59"/>
      <c r="H5" s="99"/>
      <c r="I5" s="59"/>
      <c r="J5" s="59"/>
      <c r="K5" s="59"/>
      <c r="L5" s="63"/>
      <c r="M5" s="59"/>
      <c r="N5" s="38"/>
    </row>
    <row r="6" spans="2:13" ht="15" customHeight="1">
      <c r="B6" s="70" t="s">
        <v>250</v>
      </c>
      <c r="C6" s="44">
        <v>225</v>
      </c>
      <c r="D6" s="44">
        <v>6425.479999999981</v>
      </c>
      <c r="E6" s="44">
        <v>6200.479999999981</v>
      </c>
      <c r="F6" s="55">
        <v>27.557688888888805</v>
      </c>
      <c r="G6" s="44">
        <v>-8886.390000000014</v>
      </c>
      <c r="I6" s="42">
        <v>46735</v>
      </c>
      <c r="J6" s="42">
        <v>46625.27000000002</v>
      </c>
      <c r="K6" s="42">
        <v>-109.72999999998137</v>
      </c>
      <c r="L6" s="49">
        <v>-0.0023479191184333234</v>
      </c>
      <c r="M6" s="42">
        <v>31791.77999999991</v>
      </c>
    </row>
    <row r="7" spans="2:13" ht="15" customHeight="1">
      <c r="B7" s="70" t="s">
        <v>146</v>
      </c>
      <c r="C7" s="44">
        <v>400</v>
      </c>
      <c r="D7" s="44">
        <v>440</v>
      </c>
      <c r="E7" s="44">
        <v>40</v>
      </c>
      <c r="F7" s="55">
        <v>0.1</v>
      </c>
      <c r="G7" s="44">
        <v>300</v>
      </c>
      <c r="I7" s="42">
        <v>4800</v>
      </c>
      <c r="J7" s="42">
        <v>5280</v>
      </c>
      <c r="K7" s="42">
        <v>480</v>
      </c>
      <c r="L7" s="49">
        <v>0.1</v>
      </c>
      <c r="M7" s="42">
        <v>3600</v>
      </c>
    </row>
    <row r="8" spans="2:13" ht="15" customHeight="1">
      <c r="B8" s="70" t="s">
        <v>147</v>
      </c>
      <c r="C8" s="44">
        <v>225</v>
      </c>
      <c r="D8" s="44">
        <v>2750</v>
      </c>
      <c r="E8" s="44">
        <v>2525</v>
      </c>
      <c r="F8" s="55">
        <v>11.222222222222221</v>
      </c>
      <c r="G8" s="44">
        <v>-3800</v>
      </c>
      <c r="I8" s="42">
        <v>20065</v>
      </c>
      <c r="J8" s="42">
        <v>19955</v>
      </c>
      <c r="K8" s="42">
        <v>-110</v>
      </c>
      <c r="L8" s="49">
        <v>-0.00548218290555694</v>
      </c>
      <c r="M8" s="42">
        <v>13615</v>
      </c>
    </row>
    <row r="9" spans="1:13" ht="15" customHeight="1">
      <c r="A9" s="26" t="s">
        <v>269</v>
      </c>
      <c r="B9" s="70" t="s">
        <v>266</v>
      </c>
      <c r="C9" s="44">
        <v>200</v>
      </c>
      <c r="D9" s="44">
        <v>-108</v>
      </c>
      <c r="E9" s="44">
        <v>-308</v>
      </c>
      <c r="F9" s="55">
        <v>-1.54</v>
      </c>
      <c r="G9" s="44">
        <v>0</v>
      </c>
      <c r="I9" s="42">
        <v>-900</v>
      </c>
      <c r="J9" s="42">
        <v>-1122</v>
      </c>
      <c r="K9" s="42">
        <v>-222</v>
      </c>
      <c r="L9" s="49">
        <v>-0.24666666666666667</v>
      </c>
      <c r="M9" s="42">
        <v>0</v>
      </c>
    </row>
    <row r="10" spans="1:13" ht="15" customHeight="1">
      <c r="A10" s="26" t="s">
        <v>265</v>
      </c>
      <c r="B10" s="70" t="s">
        <v>148</v>
      </c>
      <c r="C10" s="44">
        <v>0</v>
      </c>
      <c r="D10" s="44">
        <v>0</v>
      </c>
      <c r="E10" s="44">
        <v>0</v>
      </c>
      <c r="F10" s="55">
        <v>0</v>
      </c>
      <c r="G10" s="44">
        <v>0</v>
      </c>
      <c r="I10" s="42">
        <v>-500</v>
      </c>
      <c r="J10" s="42">
        <v>-1000</v>
      </c>
      <c r="K10" s="42">
        <v>-500</v>
      </c>
      <c r="L10" s="49">
        <v>-1</v>
      </c>
      <c r="M10" s="42">
        <v>-500</v>
      </c>
    </row>
    <row r="11" spans="2:7" ht="15" customHeight="1">
      <c r="B11" s="70" t="s">
        <v>251</v>
      </c>
      <c r="C11" s="44"/>
      <c r="D11" s="44"/>
      <c r="E11" s="44"/>
      <c r="F11" s="55"/>
      <c r="G11" s="44"/>
    </row>
    <row r="12" spans="1:13" ht="15" customHeight="1">
      <c r="A12" s="26" t="s">
        <v>224</v>
      </c>
      <c r="B12" s="70" t="s">
        <v>149</v>
      </c>
      <c r="C12" s="44">
        <v>1000</v>
      </c>
      <c r="D12" s="44">
        <v>1000</v>
      </c>
      <c r="E12" s="44">
        <v>0</v>
      </c>
      <c r="F12" s="55">
        <v>0</v>
      </c>
      <c r="G12" s="44">
        <v>700</v>
      </c>
      <c r="I12" s="42">
        <v>11400</v>
      </c>
      <c r="J12" s="42">
        <v>11400</v>
      </c>
      <c r="K12" s="42">
        <v>0</v>
      </c>
      <c r="L12" s="49">
        <v>0</v>
      </c>
      <c r="M12" s="42">
        <v>7400</v>
      </c>
    </row>
    <row r="13" spans="1:13" ht="15" customHeight="1">
      <c r="A13" s="26" t="s">
        <v>260</v>
      </c>
      <c r="B13" s="70" t="s">
        <v>150</v>
      </c>
      <c r="C13" s="44">
        <v>0</v>
      </c>
      <c r="D13" s="44">
        <v>0</v>
      </c>
      <c r="E13" s="44">
        <v>0</v>
      </c>
      <c r="F13" s="55">
        <v>0</v>
      </c>
      <c r="G13" s="44">
        <v>0</v>
      </c>
      <c r="I13" s="42">
        <v>0</v>
      </c>
      <c r="J13" s="42">
        <v>0</v>
      </c>
      <c r="K13" s="42">
        <v>0</v>
      </c>
      <c r="L13" s="49">
        <v>0</v>
      </c>
      <c r="M13" s="42">
        <v>0</v>
      </c>
    </row>
    <row r="14" spans="1:13" ht="15" customHeight="1">
      <c r="A14" s="26" t="s">
        <v>116</v>
      </c>
      <c r="B14" s="70" t="s">
        <v>151</v>
      </c>
      <c r="C14" s="44">
        <v>-400</v>
      </c>
      <c r="D14" s="44">
        <v>500</v>
      </c>
      <c r="E14" s="44">
        <v>900</v>
      </c>
      <c r="F14" s="55">
        <v>2.25</v>
      </c>
      <c r="G14" s="44">
        <v>820</v>
      </c>
      <c r="I14" s="42">
        <v>400</v>
      </c>
      <c r="J14" s="42">
        <v>800</v>
      </c>
      <c r="K14" s="42">
        <v>400</v>
      </c>
      <c r="L14" s="49">
        <v>1</v>
      </c>
      <c r="M14" s="42">
        <v>1200</v>
      </c>
    </row>
    <row r="15" spans="2:7" ht="15" customHeight="1">
      <c r="B15" s="70" t="s">
        <v>40</v>
      </c>
      <c r="C15" s="44"/>
      <c r="D15" s="44"/>
      <c r="E15" s="44"/>
      <c r="F15" s="55"/>
      <c r="G15" s="44"/>
    </row>
    <row r="16" spans="1:13" ht="15" customHeight="1">
      <c r="A16" s="26" t="s">
        <v>281</v>
      </c>
      <c r="B16" s="70" t="s">
        <v>152</v>
      </c>
      <c r="C16" s="44">
        <v>0</v>
      </c>
      <c r="D16" s="44">
        <v>0</v>
      </c>
      <c r="E16" s="44">
        <v>0</v>
      </c>
      <c r="F16" s="55">
        <v>0</v>
      </c>
      <c r="G16" s="44">
        <v>0</v>
      </c>
      <c r="I16" s="42">
        <v>0</v>
      </c>
      <c r="J16" s="42">
        <v>0</v>
      </c>
      <c r="K16" s="42">
        <v>0</v>
      </c>
      <c r="L16" s="49">
        <v>0</v>
      </c>
      <c r="M16" s="42">
        <v>0</v>
      </c>
    </row>
    <row r="17" spans="2:7" ht="15" customHeight="1">
      <c r="B17" s="70" t="s">
        <v>261</v>
      </c>
      <c r="C17" s="44"/>
      <c r="D17" s="44"/>
      <c r="E17" s="44"/>
      <c r="F17" s="55"/>
      <c r="G17" s="44"/>
    </row>
    <row r="18" spans="1:13" ht="15" customHeight="1">
      <c r="A18" s="26" t="s">
        <v>105</v>
      </c>
      <c r="B18" s="70" t="s">
        <v>252</v>
      </c>
      <c r="C18" s="44">
        <v>-10600</v>
      </c>
      <c r="D18" s="44">
        <v>-13715</v>
      </c>
      <c r="E18" s="44">
        <v>-3115</v>
      </c>
      <c r="F18" s="55">
        <v>-0.2938679245283019</v>
      </c>
      <c r="G18" s="44">
        <v>-19240</v>
      </c>
      <c r="I18" s="42">
        <v>-34460</v>
      </c>
      <c r="J18" s="42">
        <v>-5975</v>
      </c>
      <c r="K18" s="42">
        <v>28485</v>
      </c>
      <c r="L18" s="49">
        <v>0.8266105629715612</v>
      </c>
      <c r="M18" s="42">
        <v>-36340</v>
      </c>
    </row>
    <row r="19" spans="1:13" ht="15" customHeight="1">
      <c r="A19" s="26" t="s">
        <v>244</v>
      </c>
      <c r="B19" s="70" t="s">
        <v>153</v>
      </c>
      <c r="C19" s="44">
        <v>2300</v>
      </c>
      <c r="D19" s="44">
        <v>2350</v>
      </c>
      <c r="E19" s="44">
        <v>50</v>
      </c>
      <c r="F19" s="55">
        <v>0.021739130434782608</v>
      </c>
      <c r="G19" s="44">
        <v>2350</v>
      </c>
      <c r="I19" s="42">
        <v>-3000</v>
      </c>
      <c r="J19" s="42">
        <v>-2990</v>
      </c>
      <c r="K19" s="42">
        <v>10</v>
      </c>
      <c r="L19" s="49">
        <v>0.0033333333333333335</v>
      </c>
      <c r="M19" s="42">
        <v>-690</v>
      </c>
    </row>
    <row r="20" spans="1:13" ht="15" customHeight="1">
      <c r="A20" s="26" t="s">
        <v>110</v>
      </c>
      <c r="B20" s="70" t="s">
        <v>253</v>
      </c>
      <c r="C20" s="44">
        <v>14000</v>
      </c>
      <c r="D20" s="44">
        <v>32154.52000000001</v>
      </c>
      <c r="E20" s="44">
        <v>18154.52000000001</v>
      </c>
      <c r="F20" s="55">
        <v>1.2967514285714294</v>
      </c>
      <c r="G20" s="44">
        <v>31663.760000000002</v>
      </c>
      <c r="I20" s="42">
        <v>17292.839999999997</v>
      </c>
      <c r="J20" s="42">
        <v>7306.7300000000105</v>
      </c>
      <c r="K20" s="42">
        <v>-9986.109999999986</v>
      </c>
      <c r="L20" s="49">
        <v>-0.5774707913795529</v>
      </c>
      <c r="M20" s="42">
        <v>40503.71000000001</v>
      </c>
    </row>
    <row r="21" spans="2:13" ht="15" customHeight="1">
      <c r="B21" s="70" t="s">
        <v>43</v>
      </c>
      <c r="C21" s="45">
        <v>7350</v>
      </c>
      <c r="D21" s="45">
        <v>31796.999999999993</v>
      </c>
      <c r="E21" s="45">
        <v>24446.999999999993</v>
      </c>
      <c r="F21" s="50">
        <v>3.3261224489795906</v>
      </c>
      <c r="G21" s="45">
        <v>3907.369999999988</v>
      </c>
      <c r="I21" s="45">
        <v>61832.84</v>
      </c>
      <c r="J21" s="45">
        <v>80280.00000000003</v>
      </c>
      <c r="K21" s="45">
        <v>18447.160000000033</v>
      </c>
      <c r="L21" s="50">
        <v>0.29833919968741585</v>
      </c>
      <c r="M21" s="45">
        <v>60580.48999999992</v>
      </c>
    </row>
    <row r="22" spans="1:13" ht="15" customHeight="1">
      <c r="A22" s="26" t="s">
        <v>111</v>
      </c>
      <c r="B22" s="70" t="s">
        <v>44</v>
      </c>
      <c r="C22" s="44">
        <v>-400</v>
      </c>
      <c r="D22" s="44">
        <v>-440</v>
      </c>
      <c r="E22" s="44">
        <v>-40</v>
      </c>
      <c r="F22" s="55">
        <v>-0.1</v>
      </c>
      <c r="G22" s="44">
        <v>-300</v>
      </c>
      <c r="I22" s="42">
        <v>-4800</v>
      </c>
      <c r="J22" s="42">
        <v>-5280</v>
      </c>
      <c r="K22" s="42">
        <v>-480</v>
      </c>
      <c r="L22" s="49">
        <v>-0.1</v>
      </c>
      <c r="M22" s="42">
        <v>-3600</v>
      </c>
    </row>
    <row r="23" spans="1:13" ht="15" customHeight="1">
      <c r="A23" s="26" t="s">
        <v>112</v>
      </c>
      <c r="B23" s="70" t="s">
        <v>45</v>
      </c>
      <c r="C23" s="44">
        <v>-14335</v>
      </c>
      <c r="D23" s="44">
        <v>-10350</v>
      </c>
      <c r="E23" s="44">
        <v>3985</v>
      </c>
      <c r="F23" s="55">
        <v>0.27799093128705965</v>
      </c>
      <c r="G23" s="44">
        <v>-2325</v>
      </c>
      <c r="I23" s="42">
        <v>-20065</v>
      </c>
      <c r="J23" s="42">
        <v>-19955</v>
      </c>
      <c r="K23" s="42">
        <v>110</v>
      </c>
      <c r="L23" s="49">
        <v>0.00548218290555694</v>
      </c>
      <c r="M23" s="42">
        <v>-13615</v>
      </c>
    </row>
    <row r="24" spans="1:14" s="39" customFormat="1" ht="15" customHeight="1">
      <c r="A24" s="41"/>
      <c r="B24" s="71" t="s">
        <v>41</v>
      </c>
      <c r="C24" s="62">
        <v>-7385</v>
      </c>
      <c r="D24" s="62">
        <v>21006.999999999993</v>
      </c>
      <c r="E24" s="62">
        <v>28391.999999999993</v>
      </c>
      <c r="F24" s="66">
        <v>3.844549763033174</v>
      </c>
      <c r="G24" s="62">
        <v>1282.369999999988</v>
      </c>
      <c r="H24" s="99"/>
      <c r="I24" s="62">
        <v>36967.84</v>
      </c>
      <c r="J24" s="62">
        <v>55045.00000000003</v>
      </c>
      <c r="K24" s="62">
        <v>18077.160000000033</v>
      </c>
      <c r="L24" s="66">
        <v>0.48899692273067713</v>
      </c>
      <c r="M24" s="62">
        <v>43365.48999999992</v>
      </c>
      <c r="N24" s="38"/>
    </row>
    <row r="26" spans="1:14" s="39" customFormat="1" ht="15" customHeight="1">
      <c r="A26" s="41"/>
      <c r="B26" s="71" t="s">
        <v>42</v>
      </c>
      <c r="C26" s="59"/>
      <c r="D26" s="59"/>
      <c r="E26" s="59"/>
      <c r="F26" s="63"/>
      <c r="G26" s="59"/>
      <c r="H26" s="99"/>
      <c r="I26" s="59"/>
      <c r="J26" s="59"/>
      <c r="K26" s="59"/>
      <c r="L26" s="63"/>
      <c r="M26" s="59"/>
      <c r="N26" s="38"/>
    </row>
    <row r="27" spans="1:13" ht="15" customHeight="1">
      <c r="A27" s="26" t="s">
        <v>242</v>
      </c>
      <c r="B27" s="70" t="s">
        <v>46</v>
      </c>
      <c r="C27" s="44">
        <v>0</v>
      </c>
      <c r="D27" s="44">
        <v>0</v>
      </c>
      <c r="E27" s="44">
        <v>0</v>
      </c>
      <c r="F27" s="55">
        <v>0</v>
      </c>
      <c r="G27" s="44">
        <v>0</v>
      </c>
      <c r="I27" s="42">
        <v>-15000</v>
      </c>
      <c r="J27" s="42">
        <v>-5000</v>
      </c>
      <c r="K27" s="42">
        <v>10000</v>
      </c>
      <c r="L27" s="49">
        <v>0.6666666666666666</v>
      </c>
      <c r="M27" s="42">
        <v>-15000</v>
      </c>
    </row>
    <row r="28" spans="1:13" ht="15" customHeight="1">
      <c r="A28" s="26" t="s">
        <v>243</v>
      </c>
      <c r="B28" s="70" t="s">
        <v>48</v>
      </c>
      <c r="C28" s="44">
        <v>0</v>
      </c>
      <c r="D28" s="44">
        <v>0</v>
      </c>
      <c r="E28" s="44">
        <v>0</v>
      </c>
      <c r="F28" s="55">
        <v>0</v>
      </c>
      <c r="G28" s="44">
        <v>0</v>
      </c>
      <c r="I28" s="42">
        <v>0</v>
      </c>
      <c r="J28" s="42">
        <v>0</v>
      </c>
      <c r="K28" s="42">
        <v>0</v>
      </c>
      <c r="L28" s="49">
        <v>0</v>
      </c>
      <c r="M28" s="42">
        <v>0</v>
      </c>
    </row>
    <row r="29" spans="1:13" ht="15" customHeight="1">
      <c r="A29" s="26" t="s">
        <v>106</v>
      </c>
      <c r="B29" s="70" t="s">
        <v>47</v>
      </c>
      <c r="C29" s="44">
        <v>0</v>
      </c>
      <c r="D29" s="44">
        <v>0</v>
      </c>
      <c r="E29" s="44">
        <v>0</v>
      </c>
      <c r="F29" s="55">
        <v>0</v>
      </c>
      <c r="G29" s="44">
        <v>0</v>
      </c>
      <c r="I29" s="42">
        <v>-2000</v>
      </c>
      <c r="J29" s="42">
        <v>0</v>
      </c>
      <c r="K29" s="42">
        <v>2000</v>
      </c>
      <c r="L29" s="49">
        <v>1</v>
      </c>
      <c r="M29" s="42">
        <v>-8000</v>
      </c>
    </row>
    <row r="30" spans="2:13" ht="15" customHeight="1">
      <c r="B30" s="70" t="s">
        <v>49</v>
      </c>
      <c r="C30" s="42">
        <v>-200</v>
      </c>
      <c r="D30" s="42">
        <v>108</v>
      </c>
      <c r="E30" s="42">
        <v>308</v>
      </c>
      <c r="F30" s="49">
        <v>1.54</v>
      </c>
      <c r="G30" s="42">
        <v>0</v>
      </c>
      <c r="I30" s="42">
        <v>900</v>
      </c>
      <c r="J30" s="42">
        <v>1122</v>
      </c>
      <c r="K30" s="42">
        <v>222</v>
      </c>
      <c r="L30" s="49">
        <v>0.24666666666666667</v>
      </c>
      <c r="M30" s="42">
        <v>0</v>
      </c>
    </row>
    <row r="31" spans="2:13" ht="15" customHeight="1">
      <c r="B31" s="70" t="s">
        <v>56</v>
      </c>
      <c r="C31" s="42">
        <v>0</v>
      </c>
      <c r="D31" s="42">
        <v>0</v>
      </c>
      <c r="E31" s="42">
        <v>0</v>
      </c>
      <c r="F31" s="49">
        <v>0</v>
      </c>
      <c r="G31" s="42">
        <v>0</v>
      </c>
      <c r="I31" s="42">
        <v>500</v>
      </c>
      <c r="J31" s="42">
        <v>1000</v>
      </c>
      <c r="K31" s="42">
        <v>500</v>
      </c>
      <c r="L31" s="49">
        <v>1</v>
      </c>
      <c r="M31" s="42">
        <v>500</v>
      </c>
    </row>
    <row r="32" spans="1:14" s="39" customFormat="1" ht="15" customHeight="1">
      <c r="A32" s="41"/>
      <c r="B32" s="71" t="s">
        <v>50</v>
      </c>
      <c r="C32" s="62">
        <v>-200</v>
      </c>
      <c r="D32" s="62">
        <v>108</v>
      </c>
      <c r="E32" s="62">
        <v>308</v>
      </c>
      <c r="F32" s="66">
        <v>1.54</v>
      </c>
      <c r="G32" s="62">
        <v>0</v>
      </c>
      <c r="H32" s="99"/>
      <c r="I32" s="62">
        <v>-15600</v>
      </c>
      <c r="J32" s="62">
        <v>-2878</v>
      </c>
      <c r="K32" s="62">
        <v>12722</v>
      </c>
      <c r="L32" s="66">
        <v>0.8155128205128205</v>
      </c>
      <c r="M32" s="62">
        <v>-22500</v>
      </c>
      <c r="N32" s="38"/>
    </row>
    <row r="34" spans="1:14" s="39" customFormat="1" ht="15" customHeight="1">
      <c r="A34" s="41"/>
      <c r="B34" s="71" t="s">
        <v>51</v>
      </c>
      <c r="C34" s="59"/>
      <c r="D34" s="59"/>
      <c r="E34" s="59"/>
      <c r="F34" s="63"/>
      <c r="G34" s="59"/>
      <c r="H34" s="99"/>
      <c r="I34" s="59"/>
      <c r="J34" s="59"/>
      <c r="K34" s="59"/>
      <c r="L34" s="63"/>
      <c r="M34" s="59"/>
      <c r="N34" s="38"/>
    </row>
    <row r="35" spans="1:13" ht="15" customHeight="1">
      <c r="A35" s="26" t="s">
        <v>117</v>
      </c>
      <c r="B35" s="70" t="s">
        <v>52</v>
      </c>
      <c r="C35" s="44">
        <v>0</v>
      </c>
      <c r="D35" s="44">
        <v>0</v>
      </c>
      <c r="E35" s="42">
        <v>0</v>
      </c>
      <c r="G35" s="44">
        <v>0</v>
      </c>
      <c r="I35" s="42">
        <v>0</v>
      </c>
      <c r="J35" s="42">
        <v>0</v>
      </c>
      <c r="K35" s="42">
        <v>0</v>
      </c>
      <c r="L35" s="49">
        <v>0</v>
      </c>
      <c r="M35" s="42">
        <v>0</v>
      </c>
    </row>
    <row r="36" spans="1:13" ht="15" customHeight="1">
      <c r="A36" s="26" t="s">
        <v>108</v>
      </c>
      <c r="B36" s="70" t="s">
        <v>277</v>
      </c>
      <c r="C36" s="44">
        <v>-620</v>
      </c>
      <c r="D36" s="44">
        <v>-620</v>
      </c>
      <c r="E36" s="42">
        <v>0</v>
      </c>
      <c r="F36" s="49">
        <v>0</v>
      </c>
      <c r="G36" s="44">
        <v>-820</v>
      </c>
      <c r="I36" s="42">
        <v>3180</v>
      </c>
      <c r="J36" s="42">
        <v>-6820</v>
      </c>
      <c r="K36" s="42">
        <v>-10000</v>
      </c>
      <c r="L36" s="49">
        <v>-3.1446540880503147</v>
      </c>
      <c r="M36" s="42">
        <v>600</v>
      </c>
    </row>
    <row r="37" spans="1:13" ht="15" customHeight="1">
      <c r="A37" s="26" t="s">
        <v>109</v>
      </c>
      <c r="B37" s="70" t="s">
        <v>92</v>
      </c>
      <c r="C37" s="44">
        <v>0</v>
      </c>
      <c r="D37" s="44">
        <v>0</v>
      </c>
      <c r="E37" s="42">
        <v>0</v>
      </c>
      <c r="F37" s="49">
        <v>0</v>
      </c>
      <c r="G37" s="44">
        <v>0</v>
      </c>
      <c r="I37" s="42">
        <v>0</v>
      </c>
      <c r="J37" s="42">
        <v>0</v>
      </c>
      <c r="K37" s="42">
        <v>0</v>
      </c>
      <c r="L37" s="49">
        <v>0</v>
      </c>
      <c r="M37" s="42">
        <v>0</v>
      </c>
    </row>
    <row r="38" spans="1:13" ht="15" customHeight="1">
      <c r="A38" s="26" t="s">
        <v>113</v>
      </c>
      <c r="B38" s="70" t="s">
        <v>53</v>
      </c>
      <c r="C38" s="44">
        <v>0</v>
      </c>
      <c r="D38" s="44">
        <v>0</v>
      </c>
      <c r="E38" s="42">
        <v>0</v>
      </c>
      <c r="F38" s="49">
        <v>0</v>
      </c>
      <c r="G38" s="44">
        <v>0</v>
      </c>
      <c r="I38" s="42">
        <v>-5000</v>
      </c>
      <c r="J38" s="42">
        <v>-5000</v>
      </c>
      <c r="K38" s="42">
        <v>0</v>
      </c>
      <c r="L38" s="49">
        <v>0</v>
      </c>
      <c r="M38" s="42">
        <v>0</v>
      </c>
    </row>
    <row r="39" spans="1:14" s="39" customFormat="1" ht="15" customHeight="1">
      <c r="A39" s="41"/>
      <c r="B39" s="71" t="s">
        <v>54</v>
      </c>
      <c r="C39" s="62">
        <v>-620</v>
      </c>
      <c r="D39" s="62">
        <v>-620</v>
      </c>
      <c r="E39" s="62">
        <v>0</v>
      </c>
      <c r="F39" s="66">
        <v>0</v>
      </c>
      <c r="G39" s="62">
        <v>-820</v>
      </c>
      <c r="H39" s="99"/>
      <c r="I39" s="62">
        <v>-1820</v>
      </c>
      <c r="J39" s="62">
        <v>-11820</v>
      </c>
      <c r="K39" s="62">
        <v>-10000</v>
      </c>
      <c r="L39" s="66">
        <v>-5.4945054945054945</v>
      </c>
      <c r="M39" s="62">
        <v>600</v>
      </c>
      <c r="N39" s="38"/>
    </row>
    <row r="41" spans="2:13" ht="15" customHeight="1">
      <c r="B41" s="70" t="s">
        <v>262</v>
      </c>
      <c r="C41" s="42">
        <v>-8205</v>
      </c>
      <c r="D41" s="42">
        <v>20494.999999999993</v>
      </c>
      <c r="E41" s="42">
        <v>28699.999999999993</v>
      </c>
      <c r="F41" s="49">
        <v>3.497867154174283</v>
      </c>
      <c r="G41" s="42">
        <v>462.36999999998807</v>
      </c>
      <c r="I41" s="42">
        <v>19547.839999999997</v>
      </c>
      <c r="J41" s="42">
        <v>40347.00000000003</v>
      </c>
      <c r="K41" s="42">
        <v>20799.160000000033</v>
      </c>
      <c r="L41" s="49">
        <v>1.064013210666756</v>
      </c>
      <c r="M41" s="42">
        <v>21465.489999999918</v>
      </c>
    </row>
    <row r="42" spans="1:13" ht="15" customHeight="1">
      <c r="A42" s="26" t="s">
        <v>114</v>
      </c>
      <c r="B42" s="70" t="s">
        <v>254</v>
      </c>
      <c r="C42" s="42">
        <v>58790</v>
      </c>
      <c r="D42" s="42">
        <v>50889.16</v>
      </c>
      <c r="E42" s="42">
        <v>-7900.8399999999965</v>
      </c>
      <c r="F42" s="49">
        <v>-0.13439088280319778</v>
      </c>
      <c r="G42" s="42">
        <v>30574.57</v>
      </c>
      <c r="I42" s="42">
        <v>31036.94</v>
      </c>
      <c r="J42" s="42">
        <v>31036.94</v>
      </c>
      <c r="K42" s="42">
        <v>0</v>
      </c>
      <c r="L42" s="49">
        <v>0</v>
      </c>
      <c r="M42" s="42">
        <v>9571.449999999999</v>
      </c>
    </row>
    <row r="43" spans="1:14" s="39" customFormat="1" ht="15" customHeight="1" thickBot="1">
      <c r="A43" s="26"/>
      <c r="B43" s="71" t="s">
        <v>255</v>
      </c>
      <c r="C43" s="57">
        <v>50585</v>
      </c>
      <c r="D43" s="57">
        <v>71384.16</v>
      </c>
      <c r="E43" s="57">
        <v>20799.159999999996</v>
      </c>
      <c r="F43" s="58">
        <v>0.41117248196105555</v>
      </c>
      <c r="G43" s="57">
        <v>31036.939999999988</v>
      </c>
      <c r="H43" s="99"/>
      <c r="I43" s="57">
        <v>50584.78</v>
      </c>
      <c r="J43" s="57">
        <v>71383.94000000003</v>
      </c>
      <c r="K43" s="57">
        <v>20799.160000000033</v>
      </c>
      <c r="L43" s="58">
        <v>0.41117427020538655</v>
      </c>
      <c r="M43" s="57">
        <v>31036.939999999915</v>
      </c>
      <c r="N43" s="38"/>
    </row>
    <row r="44" ht="15" customHeight="1" thickTop="1"/>
    <row r="45" spans="1:14" s="79" customFormat="1" ht="15" customHeight="1">
      <c r="A45" s="26"/>
      <c r="B45" s="75" t="s">
        <v>278</v>
      </c>
      <c r="C45" s="76">
        <v>50585</v>
      </c>
      <c r="D45" s="76">
        <v>71384.16</v>
      </c>
      <c r="E45" s="76"/>
      <c r="F45" s="77"/>
      <c r="G45" s="76">
        <v>31036.94</v>
      </c>
      <c r="I45" s="76">
        <v>50585</v>
      </c>
      <c r="J45" s="76">
        <v>71384.16</v>
      </c>
      <c r="K45" s="76"/>
      <c r="L45" s="77"/>
      <c r="M45" s="76">
        <v>31036.94</v>
      </c>
      <c r="N45" s="78"/>
    </row>
  </sheetData>
  <sheetProtection password="8FD9" sheet="1"/>
  <mergeCells count="2">
    <mergeCell ref="C3:G3"/>
    <mergeCell ref="I3:M3"/>
  </mergeCells>
  <conditionalFormatting sqref="C43">
    <cfRule type="expression" priority="2" dxfId="0" stopIfTrue="1">
      <formula>ROUND(C43-C45,0)&lt;&gt;0</formula>
    </cfRule>
  </conditionalFormatting>
  <conditionalFormatting sqref="M43 I43:J43 G43 D43">
    <cfRule type="expression" priority="1" dxfId="0" stopIfTrue="1">
      <formula>ROUND(D43-D45,0)&lt;&gt;0</formula>
    </cfRule>
  </conditionalFormatting>
  <printOptions/>
  <pageMargins left="0.5511811023622047" right="0.5511811023622047" top="0.5511811023622047" bottom="0.5511811023622047" header="0.3937007874015748" footer="0.3937007874015748"/>
  <pageSetup horizontalDpi="600" verticalDpi="600" orientation="landscape" paperSize="9" scale="81" r:id="rId2"/>
  <headerFooter>
    <oddFooter>&amp;C&amp;9Page &amp;P of &amp;N</oddFooter>
  </headerFooter>
  <drawing r:id="rId1"/>
</worksheet>
</file>

<file path=xl/worksheets/sheet11.xml><?xml version="1.0" encoding="utf-8"?>
<worksheet xmlns="http://schemas.openxmlformats.org/spreadsheetml/2006/main" xmlns:r="http://schemas.openxmlformats.org/officeDocument/2006/relationships">
  <dimension ref="A1:N42"/>
  <sheetViews>
    <sheetView zoomScale="95" zoomScaleNormal="95" zoomScalePageLayoutView="0" workbookViewId="0" topLeftCell="A1">
      <pane ySplit="4" topLeftCell="A5" activePane="bottomLeft" state="frozen"/>
      <selection pane="topLeft" activeCell="B4" sqref="B4"/>
      <selection pane="bottomLeft" activeCell="B4" sqref="B4"/>
    </sheetView>
  </sheetViews>
  <sheetFormatPr defaultColWidth="9.140625" defaultRowHeight="15" customHeight="1"/>
  <cols>
    <col min="1" max="1" width="8.7109375" style="26" customWidth="1"/>
    <col min="2" max="2" width="35.7109375" style="16" customWidth="1"/>
    <col min="3" max="5" width="12.7109375" style="42" customWidth="1"/>
    <col min="6" max="6" width="12.7109375" style="49" customWidth="1"/>
    <col min="7" max="7" width="12.7109375" style="42" customWidth="1"/>
    <col min="8" max="8" width="2.7109375" style="2" customWidth="1"/>
    <col min="9" max="11" width="12.7109375" style="42" customWidth="1"/>
    <col min="12" max="12" width="12.7109375" style="49" customWidth="1"/>
    <col min="13" max="13" width="12.7109375" style="42" customWidth="1"/>
    <col min="14" max="14" width="2.7109375" style="17" customWidth="1"/>
    <col min="15" max="16384" width="9.140625" style="10" customWidth="1"/>
  </cols>
  <sheetData>
    <row r="1" ht="15.75" customHeight="1">
      <c r="B1" s="15" t="s">
        <v>93</v>
      </c>
    </row>
    <row r="2" spans="1:14" s="32" customFormat="1" ht="15.75" customHeight="1">
      <c r="A2" s="40"/>
      <c r="B2" s="83" t="s">
        <v>428</v>
      </c>
      <c r="C2" s="85"/>
      <c r="D2" s="85"/>
      <c r="E2" s="85"/>
      <c r="F2" s="86"/>
      <c r="G2" s="85"/>
      <c r="H2" s="100"/>
      <c r="I2" s="85"/>
      <c r="J2" s="85"/>
      <c r="K2" s="85"/>
      <c r="L2" s="86"/>
      <c r="M2" s="85"/>
      <c r="N2" s="31"/>
    </row>
    <row r="3" spans="1:14" s="32" customFormat="1" ht="15.75" customHeight="1">
      <c r="A3" s="40"/>
      <c r="B3" s="30" t="s">
        <v>134</v>
      </c>
      <c r="C3" s="118" t="s">
        <v>247</v>
      </c>
      <c r="D3" s="119"/>
      <c r="E3" s="119"/>
      <c r="F3" s="119"/>
      <c r="G3" s="120"/>
      <c r="I3" s="118" t="s">
        <v>241</v>
      </c>
      <c r="J3" s="119"/>
      <c r="K3" s="119"/>
      <c r="L3" s="119"/>
      <c r="M3" s="120"/>
      <c r="N3" s="31"/>
    </row>
    <row r="4" spans="1:14" s="28" customFormat="1" ht="15.75" customHeight="1">
      <c r="A4" s="79"/>
      <c r="B4" s="25"/>
      <c r="C4" s="72" t="s">
        <v>141</v>
      </c>
      <c r="D4" s="72" t="s">
        <v>140</v>
      </c>
      <c r="E4" s="72" t="s">
        <v>142</v>
      </c>
      <c r="F4" s="73" t="s">
        <v>143</v>
      </c>
      <c r="G4" s="72" t="s">
        <v>256</v>
      </c>
      <c r="H4" s="10"/>
      <c r="I4" s="72" t="s">
        <v>141</v>
      </c>
      <c r="J4" s="72" t="s">
        <v>140</v>
      </c>
      <c r="K4" s="72" t="s">
        <v>142</v>
      </c>
      <c r="L4" s="73" t="s">
        <v>143</v>
      </c>
      <c r="M4" s="72" t="s">
        <v>256</v>
      </c>
      <c r="N4" s="27"/>
    </row>
    <row r="5" spans="1:14" s="39" customFormat="1" ht="15" customHeight="1">
      <c r="A5" s="41"/>
      <c r="B5" s="37" t="s">
        <v>15</v>
      </c>
      <c r="C5" s="59"/>
      <c r="D5" s="59"/>
      <c r="E5" s="59"/>
      <c r="F5" s="63"/>
      <c r="G5" s="59"/>
      <c r="H5" s="99"/>
      <c r="I5" s="59"/>
      <c r="J5" s="59"/>
      <c r="K5" s="59"/>
      <c r="L5" s="63"/>
      <c r="M5" s="59"/>
      <c r="N5" s="38"/>
    </row>
    <row r="6" spans="1:14" s="39" customFormat="1" ht="15" customHeight="1">
      <c r="A6" s="41"/>
      <c r="B6" s="37" t="s">
        <v>29</v>
      </c>
      <c r="C6" s="59"/>
      <c r="D6" s="59"/>
      <c r="E6" s="59"/>
      <c r="F6" s="63"/>
      <c r="G6" s="59"/>
      <c r="H6" s="99"/>
      <c r="I6" s="59"/>
      <c r="J6" s="59"/>
      <c r="K6" s="59"/>
      <c r="L6" s="63"/>
      <c r="M6" s="59"/>
      <c r="N6" s="38"/>
    </row>
    <row r="7" spans="1:13" ht="15" customHeight="1">
      <c r="A7" s="26" t="s">
        <v>242</v>
      </c>
      <c r="B7" s="16" t="s">
        <v>17</v>
      </c>
      <c r="C7" s="42">
        <v>18700</v>
      </c>
      <c r="D7" s="42">
        <v>8700</v>
      </c>
      <c r="E7" s="42">
        <v>-10000</v>
      </c>
      <c r="F7" s="49">
        <v>-0.5347593582887701</v>
      </c>
      <c r="G7" s="42">
        <v>15100</v>
      </c>
      <c r="I7" s="42">
        <v>18700</v>
      </c>
      <c r="J7" s="42">
        <v>8700</v>
      </c>
      <c r="K7" s="42">
        <v>-10000</v>
      </c>
      <c r="L7" s="49">
        <v>-0.5347593582887701</v>
      </c>
      <c r="M7" s="42">
        <v>15100</v>
      </c>
    </row>
    <row r="8" spans="1:13" ht="15" customHeight="1">
      <c r="A8" s="26" t="s">
        <v>243</v>
      </c>
      <c r="B8" s="16" t="s">
        <v>18</v>
      </c>
      <c r="C8" s="42">
        <v>0</v>
      </c>
      <c r="D8" s="42">
        <v>0</v>
      </c>
      <c r="E8" s="42">
        <v>0</v>
      </c>
      <c r="F8" s="49">
        <v>0</v>
      </c>
      <c r="G8" s="42">
        <v>0</v>
      </c>
      <c r="I8" s="42">
        <v>0</v>
      </c>
      <c r="J8" s="42">
        <v>0</v>
      </c>
      <c r="K8" s="42">
        <v>0</v>
      </c>
      <c r="L8" s="49">
        <v>0</v>
      </c>
      <c r="M8" s="42">
        <v>0</v>
      </c>
    </row>
    <row r="9" spans="1:13" ht="15" customHeight="1">
      <c r="A9" s="26" t="s">
        <v>106</v>
      </c>
      <c r="B9" s="16" t="s">
        <v>16</v>
      </c>
      <c r="C9" s="42">
        <v>10000</v>
      </c>
      <c r="D9" s="42">
        <v>8000</v>
      </c>
      <c r="E9" s="42">
        <v>-2000</v>
      </c>
      <c r="F9" s="49">
        <v>-0.2</v>
      </c>
      <c r="G9" s="42">
        <v>8000</v>
      </c>
      <c r="I9" s="42">
        <v>10000</v>
      </c>
      <c r="J9" s="42">
        <v>8000</v>
      </c>
      <c r="K9" s="42">
        <v>-2000</v>
      </c>
      <c r="L9" s="49">
        <v>-0.2</v>
      </c>
      <c r="M9" s="42">
        <v>8000</v>
      </c>
    </row>
    <row r="10" spans="3:13" ht="15" customHeight="1">
      <c r="C10" s="60">
        <v>28700</v>
      </c>
      <c r="D10" s="60">
        <v>16700</v>
      </c>
      <c r="E10" s="60">
        <v>-12000</v>
      </c>
      <c r="F10" s="64">
        <v>-0.4181184668989547</v>
      </c>
      <c r="G10" s="60">
        <v>23100</v>
      </c>
      <c r="I10" s="60">
        <v>28700</v>
      </c>
      <c r="J10" s="60">
        <v>16700</v>
      </c>
      <c r="K10" s="60">
        <v>-12000</v>
      </c>
      <c r="L10" s="64">
        <v>-0.4181184668989547</v>
      </c>
      <c r="M10" s="60">
        <v>23100</v>
      </c>
    </row>
    <row r="11" spans="1:14" s="39" customFormat="1" ht="15" customHeight="1">
      <c r="A11" s="41"/>
      <c r="B11" s="37" t="s">
        <v>30</v>
      </c>
      <c r="C11" s="59"/>
      <c r="D11" s="59"/>
      <c r="E11" s="59"/>
      <c r="F11" s="63"/>
      <c r="G11" s="59"/>
      <c r="H11" s="99"/>
      <c r="I11" s="59"/>
      <c r="J11" s="59"/>
      <c r="K11" s="59"/>
      <c r="L11" s="63"/>
      <c r="M11" s="59"/>
      <c r="N11" s="38"/>
    </row>
    <row r="12" spans="1:13" ht="15" customHeight="1">
      <c r="A12" s="26" t="s">
        <v>244</v>
      </c>
      <c r="B12" s="16" t="s">
        <v>19</v>
      </c>
      <c r="C12" s="42">
        <v>25310</v>
      </c>
      <c r="D12" s="42">
        <v>25300</v>
      </c>
      <c r="E12" s="42">
        <v>-10</v>
      </c>
      <c r="F12" s="49">
        <v>-0.0003951007506914263</v>
      </c>
      <c r="G12" s="42">
        <v>22310</v>
      </c>
      <c r="I12" s="42">
        <v>25310</v>
      </c>
      <c r="J12" s="42">
        <v>25300</v>
      </c>
      <c r="K12" s="42">
        <v>-10</v>
      </c>
      <c r="L12" s="49">
        <v>-0.0003951007506914263</v>
      </c>
      <c r="M12" s="42">
        <v>22310</v>
      </c>
    </row>
    <row r="13" spans="1:13" ht="15" customHeight="1">
      <c r="A13" s="26" t="s">
        <v>105</v>
      </c>
      <c r="B13" s="16" t="s">
        <v>20</v>
      </c>
      <c r="C13" s="42">
        <v>116000</v>
      </c>
      <c r="D13" s="42">
        <v>87515</v>
      </c>
      <c r="E13" s="42">
        <v>-28485</v>
      </c>
      <c r="F13" s="49">
        <v>-0.2455603448275862</v>
      </c>
      <c r="G13" s="42">
        <v>81540</v>
      </c>
      <c r="I13" s="42">
        <v>116000</v>
      </c>
      <c r="J13" s="42">
        <v>87515</v>
      </c>
      <c r="K13" s="42">
        <v>-28485</v>
      </c>
      <c r="L13" s="49">
        <v>-0.2455603448275862</v>
      </c>
      <c r="M13" s="42">
        <v>81540</v>
      </c>
    </row>
    <row r="14" spans="1:13" ht="15" customHeight="1">
      <c r="A14" s="26" t="s">
        <v>115</v>
      </c>
      <c r="B14" s="16" t="s">
        <v>245</v>
      </c>
      <c r="C14" s="42">
        <v>49585</v>
      </c>
      <c r="D14" s="42">
        <v>70384.16</v>
      </c>
      <c r="E14" s="42">
        <v>20799.160000000003</v>
      </c>
      <c r="F14" s="49">
        <v>0.41946475748714335</v>
      </c>
      <c r="G14" s="42">
        <v>30136.94</v>
      </c>
      <c r="I14" s="42">
        <v>49585</v>
      </c>
      <c r="J14" s="42">
        <v>70384.16</v>
      </c>
      <c r="K14" s="42">
        <v>20799.160000000003</v>
      </c>
      <c r="L14" s="49">
        <v>0.41946475748714335</v>
      </c>
      <c r="M14" s="42">
        <v>30136.94</v>
      </c>
    </row>
    <row r="15" spans="1:13" ht="15" customHeight="1">
      <c r="A15" s="26" t="s">
        <v>114</v>
      </c>
      <c r="B15" s="16" t="s">
        <v>246</v>
      </c>
      <c r="C15" s="42">
        <v>1000</v>
      </c>
      <c r="D15" s="42">
        <v>1000</v>
      </c>
      <c r="E15" s="42">
        <v>0</v>
      </c>
      <c r="F15" s="49">
        <v>0</v>
      </c>
      <c r="G15" s="42">
        <v>900</v>
      </c>
      <c r="I15" s="42">
        <v>1000</v>
      </c>
      <c r="J15" s="42">
        <v>1000</v>
      </c>
      <c r="K15" s="42">
        <v>0</v>
      </c>
      <c r="L15" s="49">
        <v>0</v>
      </c>
      <c r="M15" s="42">
        <v>900</v>
      </c>
    </row>
    <row r="16" spans="3:13" ht="15" customHeight="1">
      <c r="C16" s="60">
        <v>191895</v>
      </c>
      <c r="D16" s="60">
        <v>184199.16</v>
      </c>
      <c r="E16" s="60">
        <v>-7695.8399999999965</v>
      </c>
      <c r="F16" s="64">
        <v>-0.04010443211131085</v>
      </c>
      <c r="G16" s="60">
        <v>134886.94</v>
      </c>
      <c r="I16" s="60">
        <v>191895</v>
      </c>
      <c r="J16" s="60">
        <v>184199.16</v>
      </c>
      <c r="K16" s="60">
        <v>-7695.8399999999965</v>
      </c>
      <c r="L16" s="64">
        <v>-0.04010443211131085</v>
      </c>
      <c r="M16" s="60">
        <v>134886.94</v>
      </c>
    </row>
    <row r="17" spans="3:13" ht="15" customHeight="1">
      <c r="C17" s="44"/>
      <c r="D17" s="44"/>
      <c r="E17" s="44"/>
      <c r="F17" s="55"/>
      <c r="G17" s="44"/>
      <c r="I17" s="44"/>
      <c r="J17" s="44"/>
      <c r="K17" s="44"/>
      <c r="L17" s="55"/>
      <c r="M17" s="44"/>
    </row>
    <row r="18" spans="1:14" s="39" customFormat="1" ht="15" customHeight="1" thickBot="1">
      <c r="A18" s="41"/>
      <c r="B18" s="37" t="s">
        <v>31</v>
      </c>
      <c r="C18" s="57">
        <v>220595</v>
      </c>
      <c r="D18" s="57">
        <v>200899.16</v>
      </c>
      <c r="E18" s="57">
        <v>-19695.839999999997</v>
      </c>
      <c r="F18" s="58">
        <v>-0.0892850699245223</v>
      </c>
      <c r="G18" s="57">
        <v>157986.94</v>
      </c>
      <c r="H18" s="99"/>
      <c r="I18" s="57">
        <v>220595</v>
      </c>
      <c r="J18" s="57">
        <v>200899.16</v>
      </c>
      <c r="K18" s="57">
        <v>-19695.839999999997</v>
      </c>
      <c r="L18" s="58">
        <v>-0.0892850699245223</v>
      </c>
      <c r="M18" s="57">
        <v>157986.94</v>
      </c>
      <c r="N18" s="38"/>
    </row>
    <row r="19" ht="15" customHeight="1" thickTop="1"/>
    <row r="20" spans="1:14" s="39" customFormat="1" ht="15" customHeight="1">
      <c r="A20" s="41"/>
      <c r="B20" s="37" t="s">
        <v>21</v>
      </c>
      <c r="C20" s="59"/>
      <c r="D20" s="59"/>
      <c r="E20" s="59"/>
      <c r="F20" s="63"/>
      <c r="G20" s="59"/>
      <c r="H20" s="99"/>
      <c r="I20" s="59"/>
      <c r="J20" s="59"/>
      <c r="K20" s="59"/>
      <c r="L20" s="63"/>
      <c r="M20" s="59"/>
      <c r="N20" s="38"/>
    </row>
    <row r="21" spans="1:14" s="39" customFormat="1" ht="15" customHeight="1">
      <c r="A21" s="41"/>
      <c r="B21" s="37" t="s">
        <v>22</v>
      </c>
      <c r="C21" s="59"/>
      <c r="D21" s="59"/>
      <c r="E21" s="59"/>
      <c r="F21" s="63"/>
      <c r="G21" s="59"/>
      <c r="H21" s="99"/>
      <c r="I21" s="59"/>
      <c r="J21" s="59"/>
      <c r="K21" s="59"/>
      <c r="L21" s="63"/>
      <c r="M21" s="59"/>
      <c r="N21" s="38"/>
    </row>
    <row r="22" spans="1:13" ht="15" customHeight="1">
      <c r="A22" s="26" t="s">
        <v>117</v>
      </c>
      <c r="B22" s="16" t="s">
        <v>26</v>
      </c>
      <c r="C22" s="42">
        <v>100</v>
      </c>
      <c r="D22" s="42">
        <v>100</v>
      </c>
      <c r="E22" s="42">
        <v>0</v>
      </c>
      <c r="F22" s="49">
        <v>0</v>
      </c>
      <c r="G22" s="42">
        <v>100</v>
      </c>
      <c r="I22" s="42">
        <v>100</v>
      </c>
      <c r="J22" s="42">
        <v>100</v>
      </c>
      <c r="K22" s="42">
        <v>0</v>
      </c>
      <c r="L22" s="49">
        <v>0</v>
      </c>
      <c r="M22" s="42">
        <v>100</v>
      </c>
    </row>
    <row r="23" spans="2:13" ht="15" customHeight="1">
      <c r="B23" s="16" t="s">
        <v>27</v>
      </c>
      <c r="C23" s="42">
        <v>65335</v>
      </c>
      <c r="D23" s="42">
        <v>65225.269999999946</v>
      </c>
      <c r="E23" s="42">
        <v>-109.73000000005413</v>
      </c>
      <c r="F23" s="49">
        <v>-0.001679497971991339</v>
      </c>
      <c r="G23" s="42">
        <v>28599.77999999991</v>
      </c>
      <c r="I23" s="42">
        <v>65335</v>
      </c>
      <c r="J23" s="42">
        <v>65225.27000000002</v>
      </c>
      <c r="K23" s="42">
        <v>-109.72999999998137</v>
      </c>
      <c r="L23" s="49">
        <v>-0.0016794979719902254</v>
      </c>
      <c r="M23" s="42">
        <v>28599.77999999991</v>
      </c>
    </row>
    <row r="24" spans="3:13" ht="15" customHeight="1">
      <c r="C24" s="60">
        <v>65435</v>
      </c>
      <c r="D24" s="60">
        <v>65325.269999999946</v>
      </c>
      <c r="E24" s="60">
        <v>-109.73000000005413</v>
      </c>
      <c r="F24" s="64">
        <v>-0.0016769313058768874</v>
      </c>
      <c r="G24" s="60">
        <v>28699.77999999991</v>
      </c>
      <c r="I24" s="60">
        <v>65435</v>
      </c>
      <c r="J24" s="60">
        <v>65325.27000000002</v>
      </c>
      <c r="K24" s="60">
        <v>-109.72999999998137</v>
      </c>
      <c r="L24" s="64">
        <v>-0.0016769313058757757</v>
      </c>
      <c r="M24" s="60">
        <v>28699.77999999991</v>
      </c>
    </row>
    <row r="25" spans="1:14" s="39" customFormat="1" ht="15" customHeight="1">
      <c r="A25" s="41"/>
      <c r="B25" s="37" t="s">
        <v>25</v>
      </c>
      <c r="C25" s="59"/>
      <c r="D25" s="59"/>
      <c r="E25" s="59"/>
      <c r="F25" s="63"/>
      <c r="G25" s="59"/>
      <c r="H25" s="99"/>
      <c r="I25" s="59"/>
      <c r="J25" s="59"/>
      <c r="K25" s="59"/>
      <c r="L25" s="63"/>
      <c r="M25" s="59"/>
      <c r="N25" s="38"/>
    </row>
    <row r="26" spans="1:13" ht="15" customHeight="1">
      <c r="A26" s="26" t="s">
        <v>108</v>
      </c>
      <c r="B26" s="16" t="s">
        <v>84</v>
      </c>
      <c r="C26" s="42">
        <v>52560</v>
      </c>
      <c r="D26" s="42">
        <v>42560</v>
      </c>
      <c r="E26" s="42">
        <v>-10000</v>
      </c>
      <c r="F26" s="49">
        <v>-0.1902587519025875</v>
      </c>
      <c r="G26" s="42">
        <v>49380</v>
      </c>
      <c r="I26" s="42">
        <v>52560</v>
      </c>
      <c r="J26" s="42">
        <v>42560</v>
      </c>
      <c r="K26" s="42">
        <v>-10000</v>
      </c>
      <c r="L26" s="49">
        <v>-0.1902587519025875</v>
      </c>
      <c r="M26" s="42">
        <v>49380</v>
      </c>
    </row>
    <row r="27" spans="1:13" ht="15" customHeight="1">
      <c r="A27" s="26" t="s">
        <v>109</v>
      </c>
      <c r="B27" s="16" t="s">
        <v>85</v>
      </c>
      <c r="C27" s="42">
        <v>0</v>
      </c>
      <c r="D27" s="42">
        <v>0</v>
      </c>
      <c r="E27" s="42">
        <v>0</v>
      </c>
      <c r="F27" s="49">
        <v>0</v>
      </c>
      <c r="G27" s="42">
        <v>0</v>
      </c>
      <c r="I27" s="42">
        <v>0</v>
      </c>
      <c r="J27" s="42">
        <v>0</v>
      </c>
      <c r="K27" s="42">
        <v>0</v>
      </c>
      <c r="L27" s="49">
        <v>0</v>
      </c>
      <c r="M27" s="42">
        <v>0</v>
      </c>
    </row>
    <row r="28" spans="1:13" ht="15" customHeight="1">
      <c r="A28" s="26" t="s">
        <v>107</v>
      </c>
      <c r="B28" s="16" t="s">
        <v>28</v>
      </c>
      <c r="C28" s="42">
        <v>0</v>
      </c>
      <c r="D28" s="42">
        <v>0</v>
      </c>
      <c r="E28" s="42">
        <v>0</v>
      </c>
      <c r="F28" s="49">
        <v>0</v>
      </c>
      <c r="G28" s="42">
        <v>0</v>
      </c>
      <c r="I28" s="42">
        <v>0</v>
      </c>
      <c r="J28" s="42">
        <v>0</v>
      </c>
      <c r="K28" s="42">
        <v>0</v>
      </c>
      <c r="L28" s="49">
        <v>0</v>
      </c>
      <c r="M28" s="42">
        <v>0</v>
      </c>
    </row>
    <row r="29" spans="3:13" ht="15" customHeight="1">
      <c r="C29" s="61">
        <v>52560</v>
      </c>
      <c r="D29" s="61">
        <v>42560</v>
      </c>
      <c r="E29" s="61">
        <v>-10000</v>
      </c>
      <c r="F29" s="65">
        <v>-0.1902587519025875</v>
      </c>
      <c r="G29" s="61">
        <v>49380</v>
      </c>
      <c r="I29" s="61">
        <v>52560</v>
      </c>
      <c r="J29" s="61">
        <v>42560</v>
      </c>
      <c r="K29" s="61">
        <v>-10000</v>
      </c>
      <c r="L29" s="65">
        <v>-0.1902587519025875</v>
      </c>
      <c r="M29" s="61">
        <v>49380</v>
      </c>
    </row>
    <row r="31" spans="1:14" s="39" customFormat="1" ht="15" customHeight="1">
      <c r="A31" s="41"/>
      <c r="B31" s="37" t="s">
        <v>32</v>
      </c>
      <c r="C31" s="59"/>
      <c r="D31" s="59"/>
      <c r="E31" s="59"/>
      <c r="F31" s="63"/>
      <c r="G31" s="59"/>
      <c r="H31" s="99"/>
      <c r="I31" s="59"/>
      <c r="J31" s="59"/>
      <c r="K31" s="59"/>
      <c r="L31" s="63"/>
      <c r="M31" s="59"/>
      <c r="N31" s="38"/>
    </row>
    <row r="32" spans="1:13" ht="15" customHeight="1">
      <c r="A32" s="26" t="s">
        <v>115</v>
      </c>
      <c r="B32" s="16" t="s">
        <v>33</v>
      </c>
      <c r="C32" s="42">
        <v>0</v>
      </c>
      <c r="D32" s="42">
        <v>0</v>
      </c>
      <c r="E32" s="42">
        <v>0</v>
      </c>
      <c r="F32" s="49">
        <v>0</v>
      </c>
      <c r="G32" s="42">
        <v>0</v>
      </c>
      <c r="I32" s="42">
        <v>0</v>
      </c>
      <c r="J32" s="42">
        <v>0</v>
      </c>
      <c r="K32" s="42">
        <v>0</v>
      </c>
      <c r="L32" s="49">
        <v>0</v>
      </c>
      <c r="M32" s="42">
        <v>0</v>
      </c>
    </row>
    <row r="33" spans="1:13" ht="15" customHeight="1">
      <c r="A33" s="26" t="s">
        <v>110</v>
      </c>
      <c r="B33" s="16" t="s">
        <v>34</v>
      </c>
      <c r="C33" s="42">
        <v>88000</v>
      </c>
      <c r="D33" s="42">
        <v>78013.89000000001</v>
      </c>
      <c r="E33" s="42">
        <v>-9986.109999999986</v>
      </c>
      <c r="F33" s="49">
        <v>-0.11347852272727257</v>
      </c>
      <c r="G33" s="42">
        <v>70707.16</v>
      </c>
      <c r="I33" s="42">
        <v>88000</v>
      </c>
      <c r="J33" s="42">
        <v>78013.89000000001</v>
      </c>
      <c r="K33" s="42">
        <v>-9986.109999999986</v>
      </c>
      <c r="L33" s="49">
        <v>-0.11347852272727257</v>
      </c>
      <c r="M33" s="42">
        <v>70707.16</v>
      </c>
    </row>
    <row r="34" spans="1:13" ht="15" customHeight="1">
      <c r="A34" s="26" t="s">
        <v>116</v>
      </c>
      <c r="B34" s="16" t="s">
        <v>86</v>
      </c>
      <c r="C34" s="42">
        <v>4600</v>
      </c>
      <c r="D34" s="42">
        <v>5000</v>
      </c>
      <c r="E34" s="42">
        <v>400</v>
      </c>
      <c r="F34" s="49">
        <v>0.08695652173913043</v>
      </c>
      <c r="G34" s="42">
        <v>4200</v>
      </c>
      <c r="I34" s="42">
        <v>4600</v>
      </c>
      <c r="J34" s="42">
        <v>5000</v>
      </c>
      <c r="K34" s="42">
        <v>400</v>
      </c>
      <c r="L34" s="49">
        <v>0.08695652173913043</v>
      </c>
      <c r="M34" s="42">
        <v>4200</v>
      </c>
    </row>
    <row r="35" spans="1:13" ht="15" customHeight="1">
      <c r="A35" s="26" t="s">
        <v>111</v>
      </c>
      <c r="B35" s="16" t="s">
        <v>35</v>
      </c>
      <c r="C35" s="42">
        <v>0</v>
      </c>
      <c r="D35" s="42">
        <v>0</v>
      </c>
      <c r="E35" s="42">
        <v>0</v>
      </c>
      <c r="F35" s="49">
        <v>0</v>
      </c>
      <c r="G35" s="42">
        <v>0</v>
      </c>
      <c r="I35" s="42">
        <v>0</v>
      </c>
      <c r="J35" s="42">
        <v>0</v>
      </c>
      <c r="K35" s="42">
        <v>0</v>
      </c>
      <c r="L35" s="49">
        <v>0</v>
      </c>
      <c r="M35" s="42">
        <v>0</v>
      </c>
    </row>
    <row r="36" spans="1:13" ht="15" customHeight="1">
      <c r="A36" s="26" t="s">
        <v>113</v>
      </c>
      <c r="B36" s="16" t="s">
        <v>94</v>
      </c>
      <c r="C36" s="42">
        <v>10000</v>
      </c>
      <c r="D36" s="42">
        <v>10000</v>
      </c>
      <c r="E36" s="42">
        <v>0</v>
      </c>
      <c r="F36" s="49">
        <v>0</v>
      </c>
      <c r="G36" s="42">
        <v>5000</v>
      </c>
      <c r="I36" s="42">
        <v>10000</v>
      </c>
      <c r="J36" s="42">
        <v>10000</v>
      </c>
      <c r="K36" s="42">
        <v>0</v>
      </c>
      <c r="L36" s="49">
        <v>0</v>
      </c>
      <c r="M36" s="42">
        <v>5000</v>
      </c>
    </row>
    <row r="37" spans="1:13" ht="15" customHeight="1">
      <c r="A37" s="26" t="s">
        <v>112</v>
      </c>
      <c r="B37" s="16" t="s">
        <v>36</v>
      </c>
      <c r="C37" s="42">
        <v>0</v>
      </c>
      <c r="D37" s="42">
        <v>0</v>
      </c>
      <c r="E37" s="42">
        <v>0</v>
      </c>
      <c r="F37" s="49">
        <v>0</v>
      </c>
      <c r="G37" s="42">
        <v>0</v>
      </c>
      <c r="I37" s="42">
        <v>0</v>
      </c>
      <c r="J37" s="42">
        <v>0</v>
      </c>
      <c r="K37" s="42">
        <v>0</v>
      </c>
      <c r="L37" s="49">
        <v>0</v>
      </c>
      <c r="M37" s="42">
        <v>0</v>
      </c>
    </row>
    <row r="38" spans="3:13" ht="15" customHeight="1">
      <c r="C38" s="61">
        <v>102600</v>
      </c>
      <c r="D38" s="61">
        <v>93013.89000000001</v>
      </c>
      <c r="E38" s="61">
        <v>-9586.109999999986</v>
      </c>
      <c r="F38" s="65">
        <v>-0.0934318713450291</v>
      </c>
      <c r="G38" s="61">
        <v>79907.16</v>
      </c>
      <c r="I38" s="61">
        <v>102600</v>
      </c>
      <c r="J38" s="61">
        <v>93013.89000000001</v>
      </c>
      <c r="K38" s="61">
        <v>-9586.109999999986</v>
      </c>
      <c r="L38" s="65">
        <v>-0.0934318713450291</v>
      </c>
      <c r="M38" s="61">
        <v>79907.16</v>
      </c>
    </row>
    <row r="39" spans="3:13" ht="15" customHeight="1">
      <c r="C39" s="44"/>
      <c r="D39" s="44"/>
      <c r="E39" s="44"/>
      <c r="F39" s="55"/>
      <c r="G39" s="44"/>
      <c r="I39" s="44"/>
      <c r="J39" s="44"/>
      <c r="K39" s="44"/>
      <c r="L39" s="55"/>
      <c r="M39" s="44"/>
    </row>
    <row r="40" spans="1:14" s="39" customFormat="1" ht="15" customHeight="1">
      <c r="A40" s="41"/>
      <c r="B40" s="37" t="s">
        <v>37</v>
      </c>
      <c r="C40" s="62">
        <v>155160</v>
      </c>
      <c r="D40" s="62">
        <v>135573.89</v>
      </c>
      <c r="E40" s="62">
        <v>-19586.109999999986</v>
      </c>
      <c r="F40" s="66">
        <v>-0.12623169631348277</v>
      </c>
      <c r="G40" s="62">
        <v>129287.16</v>
      </c>
      <c r="H40" s="99"/>
      <c r="I40" s="62">
        <v>155160</v>
      </c>
      <c r="J40" s="62">
        <v>135573.89</v>
      </c>
      <c r="K40" s="62">
        <v>-19586.109999999986</v>
      </c>
      <c r="L40" s="66">
        <v>-0.12623169631348277</v>
      </c>
      <c r="M40" s="62">
        <v>129287.16</v>
      </c>
      <c r="N40" s="38"/>
    </row>
    <row r="41" spans="1:14" s="39" customFormat="1" ht="15" customHeight="1">
      <c r="A41" s="41"/>
      <c r="B41" s="37"/>
      <c r="C41" s="59"/>
      <c r="D41" s="59"/>
      <c r="E41" s="59"/>
      <c r="F41" s="63"/>
      <c r="G41" s="59"/>
      <c r="H41" s="99"/>
      <c r="I41" s="59"/>
      <c r="J41" s="59"/>
      <c r="K41" s="59"/>
      <c r="L41" s="63"/>
      <c r="M41" s="59"/>
      <c r="N41" s="38"/>
    </row>
    <row r="42" spans="1:14" s="39" customFormat="1" ht="15" customHeight="1" thickBot="1">
      <c r="A42" s="41"/>
      <c r="B42" s="37" t="s">
        <v>38</v>
      </c>
      <c r="C42" s="57">
        <v>220595</v>
      </c>
      <c r="D42" s="57">
        <v>200899.15999999997</v>
      </c>
      <c r="E42" s="57">
        <v>-19695.84000000004</v>
      </c>
      <c r="F42" s="58">
        <v>-0.0892850699245225</v>
      </c>
      <c r="G42" s="57">
        <v>157986.93999999992</v>
      </c>
      <c r="H42" s="99"/>
      <c r="I42" s="57">
        <v>220595</v>
      </c>
      <c r="J42" s="57">
        <v>200899.16000000003</v>
      </c>
      <c r="K42" s="57">
        <v>-19695.839999999967</v>
      </c>
      <c r="L42" s="58">
        <v>-0.08928506992452216</v>
      </c>
      <c r="M42" s="57">
        <v>157986.93999999992</v>
      </c>
      <c r="N42" s="38"/>
    </row>
    <row r="43" ht="15" customHeight="1" thickTop="1"/>
  </sheetData>
  <sheetProtection password="8FD9" sheet="1"/>
  <mergeCells count="2">
    <mergeCell ref="C3:G3"/>
    <mergeCell ref="I3:M3"/>
  </mergeCells>
  <conditionalFormatting sqref="C18:D18 G18 I18:J18 M18">
    <cfRule type="expression" priority="2" dxfId="0" stopIfTrue="1">
      <formula>ROUND(C18-C42,0)&lt;&gt;0</formula>
    </cfRule>
  </conditionalFormatting>
  <conditionalFormatting sqref="M42 I42:J42 G42 C42:D42">
    <cfRule type="expression" priority="1" dxfId="0" stopIfTrue="1">
      <formula>ROUND(C18-C42,0)&lt;&gt;0</formula>
    </cfRule>
  </conditionalFormatting>
  <printOptions/>
  <pageMargins left="0.5511811023622047" right="0.5511811023622047" top="0.5511811023622047" bottom="0.5511811023622047" header="0.3937007874015748" footer="0.3937007874015748"/>
  <pageSetup horizontalDpi="600" verticalDpi="600" orientation="landscape" paperSize="9" scale="81" r:id="rId2"/>
  <headerFooter>
    <oddFooter>&amp;C&amp;9Page &amp;P of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39"/>
  <sheetViews>
    <sheetView zoomScale="95" zoomScaleNormal="9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4" sqref="B4"/>
    </sheetView>
  </sheetViews>
  <sheetFormatPr defaultColWidth="9.140625" defaultRowHeight="15" customHeight="1"/>
  <cols>
    <col min="1" max="1" width="8.7109375" style="26" customWidth="1"/>
    <col min="2" max="2" width="35.7109375" style="16" customWidth="1"/>
    <col min="3" max="15" width="12.7109375" style="42" customWidth="1"/>
    <col min="16" max="16384" width="9.140625" style="10" customWidth="1"/>
  </cols>
  <sheetData>
    <row r="1" ht="15.75" customHeight="1">
      <c r="B1" s="15" t="s">
        <v>93</v>
      </c>
    </row>
    <row r="2" spans="1:15" s="32" customFormat="1" ht="15.75" customHeight="1">
      <c r="A2" s="40"/>
      <c r="B2" s="83" t="s">
        <v>282</v>
      </c>
      <c r="C2" s="85"/>
      <c r="D2" s="85"/>
      <c r="E2" s="85"/>
      <c r="F2" s="85"/>
      <c r="G2" s="85"/>
      <c r="H2" s="85"/>
      <c r="I2" s="85"/>
      <c r="J2" s="85"/>
      <c r="K2" s="85"/>
      <c r="L2" s="85"/>
      <c r="M2" s="85"/>
      <c r="N2" s="85"/>
      <c r="O2" s="85"/>
    </row>
    <row r="3" spans="1:15" s="32" customFormat="1" ht="15.75" customHeight="1">
      <c r="A3" s="29"/>
      <c r="B3" s="30" t="s">
        <v>134</v>
      </c>
      <c r="C3" s="2"/>
      <c r="D3" s="2"/>
      <c r="E3" s="2"/>
      <c r="F3" s="2"/>
      <c r="G3" s="2"/>
      <c r="H3" s="2"/>
      <c r="I3" s="2"/>
      <c r="J3" s="2"/>
      <c r="K3" s="2"/>
      <c r="L3" s="2"/>
      <c r="M3" s="2"/>
      <c r="N3" s="2"/>
      <c r="O3" s="2"/>
    </row>
    <row r="4" spans="1:15" s="82" customFormat="1" ht="15.75" customHeight="1">
      <c r="A4" s="101"/>
      <c r="B4" s="80"/>
      <c r="C4" s="81">
        <v>42094</v>
      </c>
      <c r="D4" s="81">
        <v>42124</v>
      </c>
      <c r="E4" s="81">
        <v>42155</v>
      </c>
      <c r="F4" s="81">
        <v>42185</v>
      </c>
      <c r="G4" s="81">
        <v>42216</v>
      </c>
      <c r="H4" s="81">
        <v>42247</v>
      </c>
      <c r="I4" s="81">
        <v>42277</v>
      </c>
      <c r="J4" s="81">
        <v>42308</v>
      </c>
      <c r="K4" s="81">
        <v>42338</v>
      </c>
      <c r="L4" s="81">
        <v>42369</v>
      </c>
      <c r="M4" s="81">
        <v>42400</v>
      </c>
      <c r="N4" s="81">
        <v>42429</v>
      </c>
      <c r="O4" s="81" t="s">
        <v>284</v>
      </c>
    </row>
    <row r="5" spans="1:15" ht="15" customHeight="1">
      <c r="A5" s="26" t="s">
        <v>95</v>
      </c>
      <c r="B5" s="16" t="s">
        <v>4</v>
      </c>
      <c r="C5" s="44">
        <v>47543.86</v>
      </c>
      <c r="D5" s="44">
        <v>48649.119999999995</v>
      </c>
      <c r="E5" s="44">
        <v>55438.59000000001</v>
      </c>
      <c r="F5" s="44">
        <v>64210.51999999999</v>
      </c>
      <c r="G5" s="44">
        <v>55447.370000000024</v>
      </c>
      <c r="H5" s="44">
        <v>55657.899999999965</v>
      </c>
      <c r="I5" s="44">
        <v>86166.67000000004</v>
      </c>
      <c r="J5" s="44">
        <v>80000</v>
      </c>
      <c r="K5" s="44">
        <v>64240</v>
      </c>
      <c r="L5" s="44">
        <v>62192.97999999998</v>
      </c>
      <c r="M5" s="44">
        <v>64736.83999999997</v>
      </c>
      <c r="N5" s="44">
        <v>89048.23999999999</v>
      </c>
      <c r="O5" s="44">
        <v>773332.09</v>
      </c>
    </row>
    <row r="6" spans="1:15" ht="15" customHeight="1">
      <c r="A6" s="26" t="s">
        <v>97</v>
      </c>
      <c r="B6" s="16" t="s">
        <v>120</v>
      </c>
      <c r="C6" s="42">
        <v>20743.22</v>
      </c>
      <c r="D6" s="42">
        <v>20652.82</v>
      </c>
      <c r="E6" s="42">
        <v>28405.359999999993</v>
      </c>
      <c r="F6" s="42">
        <v>26146.48000000001</v>
      </c>
      <c r="G6" s="42">
        <v>30709.100000000006</v>
      </c>
      <c r="H6" s="42">
        <v>34985.95999999999</v>
      </c>
      <c r="I6" s="42">
        <v>48084.20999999999</v>
      </c>
      <c r="J6" s="42">
        <v>46055.139999999985</v>
      </c>
      <c r="K6" s="42">
        <v>31975.26000000001</v>
      </c>
      <c r="L6" s="42">
        <v>40431.51000000001</v>
      </c>
      <c r="M6" s="42">
        <v>33421.92999999999</v>
      </c>
      <c r="N6" s="42">
        <v>47941.640000000014</v>
      </c>
      <c r="O6" s="44">
        <v>409552.63</v>
      </c>
    </row>
    <row r="7" spans="2:15" ht="15" customHeight="1">
      <c r="B7" s="16" t="s">
        <v>119</v>
      </c>
      <c r="C7" s="45">
        <v>26800.64</v>
      </c>
      <c r="D7" s="45">
        <v>27996.299999999996</v>
      </c>
      <c r="E7" s="45">
        <v>27033.230000000018</v>
      </c>
      <c r="F7" s="45">
        <v>38064.03999999998</v>
      </c>
      <c r="G7" s="45">
        <v>24738.27000000002</v>
      </c>
      <c r="H7" s="45">
        <v>20671.939999999973</v>
      </c>
      <c r="I7" s="45">
        <v>38082.46000000005</v>
      </c>
      <c r="J7" s="45">
        <v>33944.860000000015</v>
      </c>
      <c r="K7" s="45">
        <v>32264.73999999999</v>
      </c>
      <c r="L7" s="45">
        <v>21761.469999999972</v>
      </c>
      <c r="M7" s="45">
        <v>31314.909999999974</v>
      </c>
      <c r="N7" s="45">
        <v>41106.59999999998</v>
      </c>
      <c r="O7" s="45">
        <v>363779.45999999996</v>
      </c>
    </row>
    <row r="8" spans="1:15" s="35" customFormat="1" ht="15" customHeight="1">
      <c r="A8" s="33"/>
      <c r="B8" s="34" t="s">
        <v>144</v>
      </c>
      <c r="C8" s="51">
        <v>0.5637034939948081</v>
      </c>
      <c r="D8" s="51">
        <v>0.575473924297089</v>
      </c>
      <c r="E8" s="51">
        <v>0.4876247754497366</v>
      </c>
      <c r="F8" s="51">
        <v>0.5928006812590831</v>
      </c>
      <c r="G8" s="51">
        <v>0.44615768069793044</v>
      </c>
      <c r="H8" s="51">
        <v>0.37141070719520475</v>
      </c>
      <c r="I8" s="51">
        <v>0.4419627682026012</v>
      </c>
      <c r="J8" s="51">
        <v>0.4243107500000002</v>
      </c>
      <c r="K8" s="51">
        <v>0.502253113325031</v>
      </c>
      <c r="L8" s="51">
        <v>0.34990235232336475</v>
      </c>
      <c r="M8" s="51">
        <v>0.48372626776345573</v>
      </c>
      <c r="N8" s="51">
        <v>0.4616217007770168</v>
      </c>
      <c r="O8" s="51">
        <v>0.47040523043599547</v>
      </c>
    </row>
    <row r="9" spans="1:15" ht="15" customHeight="1">
      <c r="A9" s="26" t="s">
        <v>96</v>
      </c>
      <c r="B9" s="16" t="s">
        <v>5</v>
      </c>
      <c r="C9" s="42">
        <v>89</v>
      </c>
      <c r="D9" s="42">
        <v>88</v>
      </c>
      <c r="E9" s="42">
        <v>81</v>
      </c>
      <c r="F9" s="42">
        <v>80</v>
      </c>
      <c r="G9" s="42">
        <v>90</v>
      </c>
      <c r="H9" s="42">
        <v>11095</v>
      </c>
      <c r="I9" s="42">
        <v>101</v>
      </c>
      <c r="J9" s="42">
        <v>86</v>
      </c>
      <c r="K9" s="42">
        <v>10974.189999999999</v>
      </c>
      <c r="L9" s="42">
        <v>102</v>
      </c>
      <c r="M9" s="42">
        <v>105</v>
      </c>
      <c r="N9" s="42">
        <v>108</v>
      </c>
      <c r="O9" s="42">
        <v>22999.19</v>
      </c>
    </row>
    <row r="10" spans="2:15" ht="15" customHeight="1">
      <c r="B10" s="16" t="s">
        <v>145</v>
      </c>
      <c r="C10" s="42">
        <v>21207.01</v>
      </c>
      <c r="D10" s="42">
        <v>21218.41</v>
      </c>
      <c r="E10" s="42">
        <v>23056.13</v>
      </c>
      <c r="F10" s="42">
        <v>21424.930000000004</v>
      </c>
      <c r="G10" s="42">
        <v>26466.659999999996</v>
      </c>
      <c r="H10" s="42">
        <v>28752.620000000003</v>
      </c>
      <c r="I10" s="42">
        <v>26278.059999999998</v>
      </c>
      <c r="J10" s="42">
        <v>29909.870000000003</v>
      </c>
      <c r="K10" s="42">
        <v>26511.39</v>
      </c>
      <c r="L10" s="42">
        <v>26772.799999999992</v>
      </c>
      <c r="M10" s="42">
        <v>31721.38000000001</v>
      </c>
      <c r="N10" s="42">
        <v>31599.119999999995</v>
      </c>
      <c r="O10" s="42">
        <v>314918.37999999995</v>
      </c>
    </row>
    <row r="11" spans="1:15" ht="15" customHeight="1">
      <c r="A11" s="26" t="s">
        <v>219</v>
      </c>
      <c r="B11" s="16" t="s">
        <v>185</v>
      </c>
      <c r="C11" s="46">
        <v>701.75</v>
      </c>
      <c r="D11" s="46">
        <v>701.75</v>
      </c>
      <c r="E11" s="46">
        <v>701.75</v>
      </c>
      <c r="F11" s="46">
        <v>701.75</v>
      </c>
      <c r="G11" s="46">
        <v>701.75</v>
      </c>
      <c r="H11" s="46">
        <v>701.75</v>
      </c>
      <c r="I11" s="46">
        <v>701.75</v>
      </c>
      <c r="J11" s="46">
        <v>701.75</v>
      </c>
      <c r="K11" s="46">
        <v>701.75</v>
      </c>
      <c r="L11" s="46">
        <v>701.75</v>
      </c>
      <c r="M11" s="46">
        <v>701.75</v>
      </c>
      <c r="N11" s="46">
        <v>701.75</v>
      </c>
      <c r="O11" s="46">
        <v>8421</v>
      </c>
    </row>
    <row r="12" spans="1:15" ht="15" customHeight="1">
      <c r="A12" s="26" t="s">
        <v>225</v>
      </c>
      <c r="B12" s="16" t="s">
        <v>69</v>
      </c>
      <c r="C12" s="47">
        <v>1052.63</v>
      </c>
      <c r="D12" s="47">
        <v>1052.63</v>
      </c>
      <c r="E12" s="47">
        <v>1052.6299999999997</v>
      </c>
      <c r="F12" s="47">
        <v>1052.6300000000006</v>
      </c>
      <c r="G12" s="47">
        <v>1052.6299999999992</v>
      </c>
      <c r="H12" s="47">
        <v>1052.63</v>
      </c>
      <c r="I12" s="47">
        <v>1052.63</v>
      </c>
      <c r="J12" s="47">
        <v>1052.630000000001</v>
      </c>
      <c r="K12" s="47">
        <v>1315.789999999999</v>
      </c>
      <c r="L12" s="47">
        <v>1315.7900000000009</v>
      </c>
      <c r="M12" s="47">
        <v>1315.789999999999</v>
      </c>
      <c r="N12" s="47">
        <v>1315.7900000000009</v>
      </c>
      <c r="O12" s="47">
        <v>13684.2</v>
      </c>
    </row>
    <row r="13" spans="1:15" ht="15" customHeight="1">
      <c r="A13" s="26" t="s">
        <v>220</v>
      </c>
      <c r="B13" s="16" t="s">
        <v>186</v>
      </c>
      <c r="C13" s="47">
        <v>43.86</v>
      </c>
      <c r="D13" s="47">
        <v>43.86</v>
      </c>
      <c r="E13" s="47">
        <v>43.860000000000014</v>
      </c>
      <c r="F13" s="47">
        <v>43.859999999999985</v>
      </c>
      <c r="G13" s="47">
        <v>43.860000000000014</v>
      </c>
      <c r="H13" s="47">
        <v>43.860000000000014</v>
      </c>
      <c r="I13" s="47">
        <v>43.85999999999996</v>
      </c>
      <c r="J13" s="47">
        <v>43.860000000000014</v>
      </c>
      <c r="K13" s="47">
        <v>43.860000000000014</v>
      </c>
      <c r="L13" s="47">
        <v>43.860000000000014</v>
      </c>
      <c r="M13" s="47">
        <v>43.85999999999996</v>
      </c>
      <c r="N13" s="47">
        <v>43.86000000000007</v>
      </c>
      <c r="O13" s="47">
        <v>526.32</v>
      </c>
    </row>
    <row r="14" spans="1:15" ht="15" customHeight="1">
      <c r="A14" s="26" t="s">
        <v>221</v>
      </c>
      <c r="B14" s="16" t="s">
        <v>187</v>
      </c>
      <c r="C14" s="47">
        <v>0</v>
      </c>
      <c r="D14" s="47">
        <v>0</v>
      </c>
      <c r="E14" s="47">
        <v>0</v>
      </c>
      <c r="F14" s="47">
        <v>0</v>
      </c>
      <c r="G14" s="47">
        <v>0</v>
      </c>
      <c r="H14" s="47">
        <v>0</v>
      </c>
      <c r="I14" s="47">
        <v>0</v>
      </c>
      <c r="J14" s="47">
        <v>0</v>
      </c>
      <c r="K14" s="47">
        <v>0</v>
      </c>
      <c r="L14" s="47">
        <v>0</v>
      </c>
      <c r="M14" s="47">
        <v>0</v>
      </c>
      <c r="N14" s="47">
        <v>0</v>
      </c>
      <c r="O14" s="47">
        <v>0</v>
      </c>
    </row>
    <row r="15" spans="1:15" ht="15" customHeight="1">
      <c r="A15" s="26" t="s">
        <v>222</v>
      </c>
      <c r="B15" s="16" t="s">
        <v>188</v>
      </c>
      <c r="C15" s="47">
        <v>350.88</v>
      </c>
      <c r="D15" s="47">
        <v>350.88</v>
      </c>
      <c r="E15" s="47">
        <v>350.8800000000001</v>
      </c>
      <c r="F15" s="47">
        <v>192.5</v>
      </c>
      <c r="G15" s="47">
        <v>0</v>
      </c>
      <c r="H15" s="47">
        <v>0</v>
      </c>
      <c r="I15" s="47">
        <v>0</v>
      </c>
      <c r="J15" s="47">
        <v>0</v>
      </c>
      <c r="K15" s="47">
        <v>0</v>
      </c>
      <c r="L15" s="47">
        <v>0</v>
      </c>
      <c r="M15" s="47">
        <v>0</v>
      </c>
      <c r="N15" s="47">
        <v>0</v>
      </c>
      <c r="O15" s="47">
        <v>1245.14</v>
      </c>
    </row>
    <row r="16" spans="1:15" ht="15" customHeight="1">
      <c r="A16" s="26" t="s">
        <v>223</v>
      </c>
      <c r="B16" s="16" t="s">
        <v>189</v>
      </c>
      <c r="C16" s="47">
        <v>0</v>
      </c>
      <c r="D16" s="47">
        <v>0</v>
      </c>
      <c r="E16" s="47">
        <v>0</v>
      </c>
      <c r="F16" s="47">
        <v>85.96</v>
      </c>
      <c r="G16" s="47">
        <v>0</v>
      </c>
      <c r="H16" s="47">
        <v>0</v>
      </c>
      <c r="I16" s="47">
        <v>45.61</v>
      </c>
      <c r="J16" s="47">
        <v>0</v>
      </c>
      <c r="K16" s="47">
        <v>45.610000000000014</v>
      </c>
      <c r="L16" s="47">
        <v>0</v>
      </c>
      <c r="M16" s="47">
        <v>85.95999999999998</v>
      </c>
      <c r="N16" s="47">
        <v>73.68</v>
      </c>
      <c r="O16" s="47">
        <v>336.82</v>
      </c>
    </row>
    <row r="17" spans="1:15" ht="15" customHeight="1">
      <c r="A17" s="26" t="s">
        <v>224</v>
      </c>
      <c r="B17" s="16" t="s">
        <v>203</v>
      </c>
      <c r="C17" s="47">
        <v>700</v>
      </c>
      <c r="D17" s="47">
        <v>700</v>
      </c>
      <c r="E17" s="47">
        <v>1000</v>
      </c>
      <c r="F17" s="47">
        <v>1000</v>
      </c>
      <c r="G17" s="47">
        <v>1000</v>
      </c>
      <c r="H17" s="47">
        <v>1000</v>
      </c>
      <c r="I17" s="47">
        <v>1000</v>
      </c>
      <c r="J17" s="47">
        <v>1000</v>
      </c>
      <c r="K17" s="47">
        <v>1000</v>
      </c>
      <c r="L17" s="47">
        <v>1000</v>
      </c>
      <c r="M17" s="47">
        <v>1000</v>
      </c>
      <c r="N17" s="47">
        <v>1000</v>
      </c>
      <c r="O17" s="47">
        <v>11400</v>
      </c>
    </row>
    <row r="18" spans="1:15" ht="15" customHeight="1">
      <c r="A18" s="26" t="s">
        <v>226</v>
      </c>
      <c r="B18" s="16" t="s">
        <v>190</v>
      </c>
      <c r="C18" s="47">
        <v>0</v>
      </c>
      <c r="D18" s="47">
        <v>0</v>
      </c>
      <c r="E18" s="47">
        <v>0</v>
      </c>
      <c r="F18" s="47">
        <v>0</v>
      </c>
      <c r="G18" s="47">
        <v>0</v>
      </c>
      <c r="H18" s="47">
        <v>0</v>
      </c>
      <c r="I18" s="47">
        <v>0</v>
      </c>
      <c r="J18" s="47">
        <v>0</v>
      </c>
      <c r="K18" s="47">
        <v>0</v>
      </c>
      <c r="L18" s="47">
        <v>0</v>
      </c>
      <c r="M18" s="47">
        <v>0</v>
      </c>
      <c r="N18" s="47">
        <v>0</v>
      </c>
      <c r="O18" s="47">
        <v>0</v>
      </c>
    </row>
    <row r="19" spans="1:15" ht="15" customHeight="1">
      <c r="A19" s="26" t="s">
        <v>227</v>
      </c>
      <c r="B19" s="16" t="s">
        <v>191</v>
      </c>
      <c r="C19" s="47">
        <v>280.7</v>
      </c>
      <c r="D19" s="47">
        <v>280.7</v>
      </c>
      <c r="E19" s="47">
        <v>280.70000000000005</v>
      </c>
      <c r="F19" s="47">
        <v>280.69999999999993</v>
      </c>
      <c r="G19" s="47">
        <v>280.70000000000005</v>
      </c>
      <c r="H19" s="47">
        <v>280.70000000000005</v>
      </c>
      <c r="I19" s="47">
        <v>280.70000000000005</v>
      </c>
      <c r="J19" s="47">
        <v>280.6999999999998</v>
      </c>
      <c r="K19" s="47">
        <v>280.7000000000003</v>
      </c>
      <c r="L19" s="47">
        <v>280.6999999999998</v>
      </c>
      <c r="M19" s="47">
        <v>298.25</v>
      </c>
      <c r="N19" s="47">
        <v>298.25</v>
      </c>
      <c r="O19" s="47">
        <v>3403.5</v>
      </c>
    </row>
    <row r="20" spans="1:15" ht="15" customHeight="1">
      <c r="A20" s="26" t="s">
        <v>228</v>
      </c>
      <c r="B20" s="16" t="s">
        <v>192</v>
      </c>
      <c r="C20" s="47">
        <v>0</v>
      </c>
      <c r="D20" s="47">
        <v>0</v>
      </c>
      <c r="E20" s="47">
        <v>0</v>
      </c>
      <c r="F20" s="47">
        <v>0</v>
      </c>
      <c r="G20" s="47">
        <v>0</v>
      </c>
      <c r="H20" s="47">
        <v>1401.75</v>
      </c>
      <c r="I20" s="47">
        <v>0</v>
      </c>
      <c r="J20" s="47">
        <v>0</v>
      </c>
      <c r="K20" s="47">
        <v>0</v>
      </c>
      <c r="L20" s="47">
        <v>0</v>
      </c>
      <c r="M20" s="47">
        <v>0</v>
      </c>
      <c r="N20" s="47">
        <v>0</v>
      </c>
      <c r="O20" s="47">
        <v>1401.75</v>
      </c>
    </row>
    <row r="21" spans="1:15" ht="15" customHeight="1">
      <c r="A21" s="26" t="s">
        <v>229</v>
      </c>
      <c r="B21" s="16" t="s">
        <v>193</v>
      </c>
      <c r="C21" s="47">
        <v>7017.54</v>
      </c>
      <c r="D21" s="47">
        <v>7017.54</v>
      </c>
      <c r="E21" s="47">
        <v>7017.539999999999</v>
      </c>
      <c r="F21" s="47">
        <v>7017.540000000001</v>
      </c>
      <c r="G21" s="47">
        <v>7017.539999999997</v>
      </c>
      <c r="H21" s="47">
        <v>7017.540000000001</v>
      </c>
      <c r="I21" s="47">
        <v>7017.540000000001</v>
      </c>
      <c r="J21" s="47">
        <v>7017.540000000001</v>
      </c>
      <c r="K21" s="47">
        <v>7017.540000000001</v>
      </c>
      <c r="L21" s="47">
        <v>7017.539999999994</v>
      </c>
      <c r="M21" s="47">
        <v>7017.540000000008</v>
      </c>
      <c r="N21" s="47">
        <v>7017.539999999994</v>
      </c>
      <c r="O21" s="47">
        <v>84210.48</v>
      </c>
    </row>
    <row r="22" spans="1:15" ht="15" customHeight="1">
      <c r="A22" s="26" t="s">
        <v>230</v>
      </c>
      <c r="B22" s="16" t="s">
        <v>194</v>
      </c>
      <c r="C22" s="47">
        <v>0</v>
      </c>
      <c r="D22" s="47">
        <v>0</v>
      </c>
      <c r="E22" s="47">
        <v>0</v>
      </c>
      <c r="F22" s="47">
        <v>0</v>
      </c>
      <c r="G22" s="47">
        <v>0</v>
      </c>
      <c r="H22" s="47">
        <v>0</v>
      </c>
      <c r="I22" s="47">
        <v>0</v>
      </c>
      <c r="J22" s="47">
        <v>0</v>
      </c>
      <c r="K22" s="47">
        <v>0</v>
      </c>
      <c r="L22" s="47">
        <v>0</v>
      </c>
      <c r="M22" s="47">
        <v>0</v>
      </c>
      <c r="N22" s="47">
        <v>0</v>
      </c>
      <c r="O22" s="47">
        <v>0</v>
      </c>
    </row>
    <row r="23" spans="1:15" ht="15" customHeight="1">
      <c r="A23" s="26" t="s">
        <v>231</v>
      </c>
      <c r="B23" s="16" t="s">
        <v>195</v>
      </c>
      <c r="C23" s="47">
        <v>0</v>
      </c>
      <c r="D23" s="47">
        <v>0</v>
      </c>
      <c r="E23" s="47">
        <v>0</v>
      </c>
      <c r="F23" s="47">
        <v>0</v>
      </c>
      <c r="G23" s="47">
        <v>0</v>
      </c>
      <c r="H23" s="47">
        <v>0</v>
      </c>
      <c r="I23" s="47">
        <v>0</v>
      </c>
      <c r="J23" s="47">
        <v>0</v>
      </c>
      <c r="K23" s="47">
        <v>0</v>
      </c>
      <c r="L23" s="47">
        <v>0</v>
      </c>
      <c r="M23" s="47">
        <v>0</v>
      </c>
      <c r="N23" s="47">
        <v>0</v>
      </c>
      <c r="O23" s="47">
        <v>0</v>
      </c>
    </row>
    <row r="24" spans="1:15" ht="15" customHeight="1">
      <c r="A24" s="26" t="s">
        <v>232</v>
      </c>
      <c r="B24" s="16" t="s">
        <v>196</v>
      </c>
      <c r="C24" s="47">
        <v>10000</v>
      </c>
      <c r="D24" s="47">
        <v>10000</v>
      </c>
      <c r="E24" s="47">
        <v>10000</v>
      </c>
      <c r="F24" s="47">
        <v>10000</v>
      </c>
      <c r="G24" s="47">
        <v>15000</v>
      </c>
      <c r="H24" s="47">
        <v>15000</v>
      </c>
      <c r="I24" s="47">
        <v>15000</v>
      </c>
      <c r="J24" s="47">
        <v>15000</v>
      </c>
      <c r="K24" s="47">
        <v>15000</v>
      </c>
      <c r="L24" s="47">
        <v>15000</v>
      </c>
      <c r="M24" s="47">
        <v>20000</v>
      </c>
      <c r="N24" s="47">
        <v>20000</v>
      </c>
      <c r="O24" s="47">
        <v>170000</v>
      </c>
    </row>
    <row r="25" spans="1:15" ht="15" customHeight="1">
      <c r="A25" s="26" t="s">
        <v>233</v>
      </c>
      <c r="B25" s="16" t="s">
        <v>197</v>
      </c>
      <c r="C25" s="47">
        <v>90.35</v>
      </c>
      <c r="D25" s="47">
        <v>84.21000000000001</v>
      </c>
      <c r="E25" s="47">
        <v>84.20999999999998</v>
      </c>
      <c r="F25" s="47">
        <v>89.47000000000003</v>
      </c>
      <c r="G25" s="47">
        <v>171.92999999999995</v>
      </c>
      <c r="H25" s="47">
        <v>77.19000000000005</v>
      </c>
      <c r="I25" s="47">
        <v>128.06999999999994</v>
      </c>
      <c r="J25" s="47">
        <v>166.67000000000007</v>
      </c>
      <c r="K25" s="47">
        <v>63.15999999999997</v>
      </c>
      <c r="L25" s="47">
        <v>159.6500000000001</v>
      </c>
      <c r="M25" s="47">
        <v>80.69999999999982</v>
      </c>
      <c r="N25" s="47">
        <v>96.49000000000001</v>
      </c>
      <c r="O25" s="47">
        <v>1292.1</v>
      </c>
    </row>
    <row r="26" spans="1:15" ht="15" customHeight="1">
      <c r="A26" s="26" t="s">
        <v>234</v>
      </c>
      <c r="B26" s="16" t="s">
        <v>198</v>
      </c>
      <c r="C26" s="47">
        <v>0</v>
      </c>
      <c r="D26" s="47">
        <v>0</v>
      </c>
      <c r="E26" s="47">
        <v>1052.63</v>
      </c>
      <c r="F26" s="47">
        <v>0</v>
      </c>
      <c r="G26" s="47">
        <v>0</v>
      </c>
      <c r="H26" s="47">
        <v>0</v>
      </c>
      <c r="I26" s="47">
        <v>0</v>
      </c>
      <c r="J26" s="47">
        <v>397.5899999999999</v>
      </c>
      <c r="K26" s="47">
        <v>0</v>
      </c>
      <c r="L26" s="47">
        <v>0</v>
      </c>
      <c r="M26" s="47">
        <v>0</v>
      </c>
      <c r="N26" s="47">
        <v>0</v>
      </c>
      <c r="O26" s="47">
        <v>1450.22</v>
      </c>
    </row>
    <row r="27" spans="1:15" ht="15" customHeight="1">
      <c r="A27" s="26" t="s">
        <v>235</v>
      </c>
      <c r="B27" s="16" t="s">
        <v>199</v>
      </c>
      <c r="C27" s="47">
        <v>969.3</v>
      </c>
      <c r="D27" s="47">
        <v>986.8400000000001</v>
      </c>
      <c r="E27" s="47">
        <v>978.0699999999999</v>
      </c>
      <c r="F27" s="47">
        <v>960.52</v>
      </c>
      <c r="G27" s="47">
        <v>1021.9299999999998</v>
      </c>
      <c r="H27" s="47">
        <v>1021.0600000000004</v>
      </c>
      <c r="I27" s="47">
        <v>1007.8999999999996</v>
      </c>
      <c r="J27" s="47">
        <v>1025.4400000000005</v>
      </c>
      <c r="K27" s="47">
        <v>1042.9800000000005</v>
      </c>
      <c r="L27" s="47">
        <v>1078.0699999999997</v>
      </c>
      <c r="M27" s="47">
        <v>1060.5299999999988</v>
      </c>
      <c r="N27" s="47">
        <v>1051.7600000000002</v>
      </c>
      <c r="O27" s="47">
        <v>12204.4</v>
      </c>
    </row>
    <row r="28" spans="1:15" ht="15" customHeight="1">
      <c r="A28" s="26" t="s">
        <v>236</v>
      </c>
      <c r="B28" s="16" t="s">
        <v>200</v>
      </c>
      <c r="C28" s="47">
        <v>0</v>
      </c>
      <c r="D28" s="47">
        <v>0</v>
      </c>
      <c r="E28" s="47">
        <v>0</v>
      </c>
      <c r="F28" s="47">
        <v>0</v>
      </c>
      <c r="G28" s="47">
        <v>0</v>
      </c>
      <c r="H28" s="47">
        <v>0</v>
      </c>
      <c r="I28" s="47">
        <v>0</v>
      </c>
      <c r="J28" s="47">
        <v>592.11</v>
      </c>
      <c r="K28" s="47">
        <v>0</v>
      </c>
      <c r="L28" s="47">
        <v>0</v>
      </c>
      <c r="M28" s="47">
        <v>0</v>
      </c>
      <c r="N28" s="47">
        <v>0</v>
      </c>
      <c r="O28" s="47">
        <v>592.11</v>
      </c>
    </row>
    <row r="29" spans="1:15" ht="15" customHeight="1">
      <c r="A29" s="26" t="s">
        <v>237</v>
      </c>
      <c r="B29" s="16" t="s">
        <v>201</v>
      </c>
      <c r="C29" s="47">
        <v>0</v>
      </c>
      <c r="D29" s="47">
        <v>0</v>
      </c>
      <c r="E29" s="47">
        <v>493.86</v>
      </c>
      <c r="F29" s="47">
        <v>0</v>
      </c>
      <c r="G29" s="47">
        <v>176.31999999999994</v>
      </c>
      <c r="H29" s="47">
        <v>156.1400000000001</v>
      </c>
      <c r="I29" s="47">
        <v>0</v>
      </c>
      <c r="J29" s="47">
        <v>2631.58</v>
      </c>
      <c r="K29" s="47">
        <v>0</v>
      </c>
      <c r="L29" s="47">
        <v>175.44000000000005</v>
      </c>
      <c r="M29" s="47">
        <v>117</v>
      </c>
      <c r="N29" s="47">
        <v>0</v>
      </c>
      <c r="O29" s="47">
        <v>3750.34</v>
      </c>
    </row>
    <row r="30" spans="1:15" ht="15" customHeight="1">
      <c r="A30" s="26" t="s">
        <v>238</v>
      </c>
      <c r="B30" s="16" t="s">
        <v>202</v>
      </c>
      <c r="C30" s="47">
        <v>0</v>
      </c>
      <c r="D30" s="47">
        <v>0</v>
      </c>
      <c r="E30" s="47">
        <v>0</v>
      </c>
      <c r="F30" s="47">
        <v>0</v>
      </c>
      <c r="G30" s="47">
        <v>0</v>
      </c>
      <c r="H30" s="47">
        <v>0</v>
      </c>
      <c r="I30" s="47">
        <v>0</v>
      </c>
      <c r="J30" s="47">
        <v>0</v>
      </c>
      <c r="K30" s="47">
        <v>0</v>
      </c>
      <c r="L30" s="47">
        <v>0</v>
      </c>
      <c r="M30" s="47">
        <v>0</v>
      </c>
      <c r="N30" s="47">
        <v>0</v>
      </c>
      <c r="O30" s="47">
        <v>0</v>
      </c>
    </row>
    <row r="31" spans="1:15" ht="15" customHeight="1">
      <c r="A31" s="26" t="s">
        <v>239</v>
      </c>
      <c r="B31" s="16" t="s">
        <v>70</v>
      </c>
      <c r="C31" s="48">
        <v>0</v>
      </c>
      <c r="D31" s="48">
        <v>0</v>
      </c>
      <c r="E31" s="48">
        <v>0</v>
      </c>
      <c r="F31" s="48">
        <v>0</v>
      </c>
      <c r="G31" s="48">
        <v>0</v>
      </c>
      <c r="H31" s="48">
        <v>1000</v>
      </c>
      <c r="I31" s="48">
        <v>0</v>
      </c>
      <c r="J31" s="48">
        <v>0</v>
      </c>
      <c r="K31" s="48">
        <v>0</v>
      </c>
      <c r="L31" s="48">
        <v>0</v>
      </c>
      <c r="M31" s="48">
        <v>0</v>
      </c>
      <c r="N31" s="48">
        <v>0</v>
      </c>
      <c r="O31" s="48">
        <v>1000</v>
      </c>
    </row>
    <row r="32" spans="2:15" ht="15" customHeight="1">
      <c r="B32" s="16" t="s">
        <v>240</v>
      </c>
      <c r="C32" s="42">
        <v>5682.630000000001</v>
      </c>
      <c r="D32" s="42">
        <v>6865.889999999996</v>
      </c>
      <c r="E32" s="42">
        <v>4058.1000000000167</v>
      </c>
      <c r="F32" s="42">
        <v>16719.109999999975</v>
      </c>
      <c r="G32" s="42">
        <v>-1638.3899999999776</v>
      </c>
      <c r="H32" s="42">
        <v>3014.3199999999706</v>
      </c>
      <c r="I32" s="42">
        <v>11905.400000000052</v>
      </c>
      <c r="J32" s="42">
        <v>4120.9900000000125</v>
      </c>
      <c r="K32" s="42">
        <v>16727.539999999994</v>
      </c>
      <c r="L32" s="42">
        <v>-4909.33000000002</v>
      </c>
      <c r="M32" s="42">
        <v>-301.4700000000339</v>
      </c>
      <c r="N32" s="42">
        <v>9615.479999999981</v>
      </c>
      <c r="O32" s="42">
        <v>71860.27000000002</v>
      </c>
    </row>
    <row r="33" spans="1:15" ht="15" customHeight="1">
      <c r="A33" s="26" t="s">
        <v>102</v>
      </c>
      <c r="B33" s="16" t="s">
        <v>9</v>
      </c>
      <c r="C33" s="42">
        <v>440</v>
      </c>
      <c r="D33" s="42">
        <v>440</v>
      </c>
      <c r="E33" s="42">
        <v>440</v>
      </c>
      <c r="F33" s="42">
        <v>440</v>
      </c>
      <c r="G33" s="42">
        <v>440</v>
      </c>
      <c r="H33" s="42">
        <v>440</v>
      </c>
      <c r="I33" s="42">
        <v>440</v>
      </c>
      <c r="J33" s="42">
        <v>440</v>
      </c>
      <c r="K33" s="42">
        <v>440</v>
      </c>
      <c r="L33" s="42">
        <v>440</v>
      </c>
      <c r="M33" s="42">
        <v>440</v>
      </c>
      <c r="N33" s="42">
        <v>440</v>
      </c>
      <c r="O33" s="42">
        <v>5280</v>
      </c>
    </row>
    <row r="34" spans="2:15" ht="15" customHeight="1">
      <c r="B34" s="16" t="s">
        <v>122</v>
      </c>
      <c r="C34" s="45">
        <v>5242.630000000001</v>
      </c>
      <c r="D34" s="45">
        <v>6425.889999999996</v>
      </c>
      <c r="E34" s="45">
        <v>3618.1000000000167</v>
      </c>
      <c r="F34" s="45">
        <v>16279.109999999975</v>
      </c>
      <c r="G34" s="45">
        <v>-2078.3899999999776</v>
      </c>
      <c r="H34" s="45">
        <v>2574.3199999999706</v>
      </c>
      <c r="I34" s="45">
        <v>11465.400000000052</v>
      </c>
      <c r="J34" s="45">
        <v>3680.9900000000125</v>
      </c>
      <c r="K34" s="45">
        <v>16287.539999999994</v>
      </c>
      <c r="L34" s="45">
        <v>-5349.33000000002</v>
      </c>
      <c r="M34" s="45">
        <v>-741.4700000000339</v>
      </c>
      <c r="N34" s="45">
        <v>9175.479999999981</v>
      </c>
      <c r="O34" s="45">
        <v>66580.27000000002</v>
      </c>
    </row>
    <row r="35" spans="1:15" ht="15" customHeight="1">
      <c r="A35" s="26" t="s">
        <v>103</v>
      </c>
      <c r="B35" s="16" t="s">
        <v>10</v>
      </c>
      <c r="C35" s="42">
        <v>1570</v>
      </c>
      <c r="D35" s="42">
        <v>1920</v>
      </c>
      <c r="E35" s="42">
        <v>1085</v>
      </c>
      <c r="F35" s="42">
        <v>4880</v>
      </c>
      <c r="G35" s="42">
        <v>-620</v>
      </c>
      <c r="H35" s="42">
        <v>770</v>
      </c>
      <c r="I35" s="42">
        <v>3440</v>
      </c>
      <c r="J35" s="42">
        <v>1100</v>
      </c>
      <c r="K35" s="42">
        <v>4880</v>
      </c>
      <c r="L35" s="42">
        <v>-1600</v>
      </c>
      <c r="M35" s="42">
        <v>-220</v>
      </c>
      <c r="N35" s="42">
        <v>2750</v>
      </c>
      <c r="O35" s="42">
        <v>19955</v>
      </c>
    </row>
    <row r="36" spans="2:15" ht="15" customHeight="1">
      <c r="B36" s="16" t="s">
        <v>250</v>
      </c>
      <c r="C36" s="45">
        <v>3672.630000000001</v>
      </c>
      <c r="D36" s="45">
        <v>4505.889999999996</v>
      </c>
      <c r="E36" s="45">
        <v>2533.1000000000167</v>
      </c>
      <c r="F36" s="45">
        <v>11399.109999999975</v>
      </c>
      <c r="G36" s="45">
        <v>-1458.3899999999776</v>
      </c>
      <c r="H36" s="45">
        <v>1804.3199999999706</v>
      </c>
      <c r="I36" s="45">
        <v>8025.400000000052</v>
      </c>
      <c r="J36" s="45">
        <v>2580.9900000000125</v>
      </c>
      <c r="K36" s="45">
        <v>11407.539999999994</v>
      </c>
      <c r="L36" s="45">
        <v>-3749.33000000002</v>
      </c>
      <c r="M36" s="45">
        <v>-521.4700000000339</v>
      </c>
      <c r="N36" s="45">
        <v>6425.479999999981</v>
      </c>
      <c r="O36" s="45">
        <v>46625.27000000002</v>
      </c>
    </row>
    <row r="37" spans="1:15" ht="15" customHeight="1">
      <c r="A37" s="26" t="s">
        <v>118</v>
      </c>
      <c r="B37" s="16" t="s">
        <v>248</v>
      </c>
      <c r="C37" s="42">
        <v>28600</v>
      </c>
      <c r="D37" s="42">
        <v>32272.63</v>
      </c>
      <c r="E37" s="42">
        <v>36778.52</v>
      </c>
      <c r="F37" s="42">
        <v>39311.62000000001</v>
      </c>
      <c r="G37" s="42">
        <v>50710.72999999998</v>
      </c>
      <c r="H37" s="42">
        <v>49252.340000000004</v>
      </c>
      <c r="I37" s="42">
        <v>51056.659999999974</v>
      </c>
      <c r="J37" s="42">
        <v>59082.06000000003</v>
      </c>
      <c r="K37" s="42">
        <v>61663.05000000004</v>
      </c>
      <c r="L37" s="42">
        <v>73070.59000000003</v>
      </c>
      <c r="M37" s="42">
        <v>69321.26000000001</v>
      </c>
      <c r="N37" s="42">
        <v>68799.78999999998</v>
      </c>
      <c r="O37" s="42">
        <v>28600</v>
      </c>
    </row>
    <row r="38" spans="1:15" ht="15" customHeight="1">
      <c r="A38" s="26" t="s">
        <v>104</v>
      </c>
      <c r="B38" s="16" t="s">
        <v>12</v>
      </c>
      <c r="C38" s="42">
        <v>0</v>
      </c>
      <c r="D38" s="42">
        <v>0</v>
      </c>
      <c r="E38" s="42">
        <v>0</v>
      </c>
      <c r="F38" s="42">
        <v>0</v>
      </c>
      <c r="G38" s="42">
        <v>0</v>
      </c>
      <c r="H38" s="42">
        <v>0</v>
      </c>
      <c r="I38" s="42">
        <v>0</v>
      </c>
      <c r="J38" s="42">
        <v>0</v>
      </c>
      <c r="K38" s="42">
        <v>0</v>
      </c>
      <c r="L38" s="42">
        <v>0</v>
      </c>
      <c r="M38" s="42">
        <v>0</v>
      </c>
      <c r="N38" s="42">
        <v>10000</v>
      </c>
      <c r="O38" s="42">
        <v>10000</v>
      </c>
    </row>
    <row r="39" spans="1:15" s="39" customFormat="1" ht="15" customHeight="1" thickBot="1">
      <c r="A39" s="41"/>
      <c r="B39" s="37" t="s">
        <v>249</v>
      </c>
      <c r="C39" s="57">
        <v>32272.63</v>
      </c>
      <c r="D39" s="57">
        <v>36778.52</v>
      </c>
      <c r="E39" s="57">
        <v>39311.62000000001</v>
      </c>
      <c r="F39" s="57">
        <v>50710.72999999998</v>
      </c>
      <c r="G39" s="57">
        <v>49252.340000000004</v>
      </c>
      <c r="H39" s="57">
        <v>51056.659999999974</v>
      </c>
      <c r="I39" s="57">
        <v>59082.06000000003</v>
      </c>
      <c r="J39" s="57">
        <v>61663.05000000004</v>
      </c>
      <c r="K39" s="57">
        <v>73070.59000000003</v>
      </c>
      <c r="L39" s="57">
        <v>69321.26000000001</v>
      </c>
      <c r="M39" s="57">
        <v>68799.78999999998</v>
      </c>
      <c r="N39" s="57">
        <v>65225.26999999996</v>
      </c>
      <c r="O39" s="57">
        <v>65225.27000000002</v>
      </c>
    </row>
    <row r="40" ht="15" customHeight="1" thickTop="1"/>
  </sheetData>
  <sheetProtection password="8FD9" sheet="1"/>
  <printOptions/>
  <pageMargins left="0.5511811023622047" right="0.5511811023622047" top="0.5511811023622047" bottom="0.5511811023622047" header="0.3937007874015748" footer="0.3937007874015748"/>
  <pageSetup fitToHeight="1" fitToWidth="1" horizontalDpi="600" verticalDpi="600" orientation="landscape" paperSize="9" scale="68" r:id="rId2"/>
  <headerFooter>
    <oddFooter>&amp;C&amp;9Page &amp;P of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E59"/>
  <sheetViews>
    <sheetView zoomScale="95" zoomScaleNormal="95"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6.7109375" style="10" customWidth="1"/>
    <col min="2" max="2" width="16.7109375" style="17" customWidth="1"/>
    <col min="3" max="3" width="16.7109375" style="103" customWidth="1"/>
    <col min="4" max="15" width="15.7109375" style="10" customWidth="1"/>
    <col min="16" max="16384" width="9.140625" style="10" customWidth="1"/>
  </cols>
  <sheetData>
    <row r="1" spans="1:2" ht="15.75">
      <c r="A1" s="9" t="s">
        <v>136</v>
      </c>
      <c r="B1" s="102"/>
    </row>
    <row r="2" spans="1:5" ht="15" customHeight="1">
      <c r="A2" s="11" t="s">
        <v>341</v>
      </c>
      <c r="B2" s="104"/>
      <c r="E2" s="105" t="s">
        <v>343</v>
      </c>
    </row>
    <row r="3" spans="1:5" ht="15" customHeight="1">
      <c r="A3" s="19" t="s">
        <v>134</v>
      </c>
      <c r="B3" s="106"/>
      <c r="E3" s="107" t="s">
        <v>342</v>
      </c>
    </row>
    <row r="4" spans="1:5" ht="15" customHeight="1">
      <c r="A4" s="19"/>
      <c r="B4" s="17">
        <v>0</v>
      </c>
      <c r="C4" s="103" t="s">
        <v>429</v>
      </c>
      <c r="E4" s="2"/>
    </row>
    <row r="5" spans="1:3" s="32" customFormat="1" ht="18" customHeight="1">
      <c r="A5" s="88" t="s">
        <v>61</v>
      </c>
      <c r="B5" s="94" t="s">
        <v>339</v>
      </c>
      <c r="C5" s="108" t="s">
        <v>340</v>
      </c>
    </row>
    <row r="6" spans="1:3" ht="15" customHeight="1">
      <c r="A6" s="10" t="s">
        <v>78</v>
      </c>
      <c r="B6" s="17">
        <v>50100</v>
      </c>
      <c r="C6" s="109" t="s">
        <v>429</v>
      </c>
    </row>
    <row r="7" spans="1:3" ht="15" customHeight="1">
      <c r="A7" s="10" t="s">
        <v>79</v>
      </c>
      <c r="B7" s="17">
        <v>-41400</v>
      </c>
      <c r="C7" s="109" t="s">
        <v>429</v>
      </c>
    </row>
    <row r="8" spans="1:3" ht="15" customHeight="1">
      <c r="A8" s="10" t="s">
        <v>80</v>
      </c>
      <c r="B8" s="17">
        <v>8000</v>
      </c>
      <c r="C8" s="109" t="s">
        <v>429</v>
      </c>
    </row>
    <row r="9" spans="1:3" ht="15" customHeight="1">
      <c r="A9" s="10" t="s">
        <v>89</v>
      </c>
      <c r="B9" s="17">
        <v>0</v>
      </c>
      <c r="C9" s="109" t="s">
        <v>429</v>
      </c>
    </row>
    <row r="10" spans="1:3" ht="15" customHeight="1">
      <c r="A10" s="10" t="s">
        <v>155</v>
      </c>
      <c r="B10" s="17">
        <v>0</v>
      </c>
      <c r="C10" s="109" t="s">
        <v>429</v>
      </c>
    </row>
    <row r="11" spans="1:3" ht="15" customHeight="1">
      <c r="A11" s="10" t="s">
        <v>156</v>
      </c>
      <c r="B11" s="17">
        <v>0</v>
      </c>
      <c r="C11" s="109" t="s">
        <v>429</v>
      </c>
    </row>
    <row r="12" spans="1:3" ht="15" customHeight="1">
      <c r="A12" s="10" t="s">
        <v>75</v>
      </c>
      <c r="B12" s="17">
        <v>-3900</v>
      </c>
      <c r="C12" s="109" t="s">
        <v>429</v>
      </c>
    </row>
    <row r="13" spans="1:3" ht="15" customHeight="1">
      <c r="A13" s="10" t="s">
        <v>270</v>
      </c>
      <c r="B13" s="17">
        <v>0</v>
      </c>
      <c r="C13" s="109" t="s">
        <v>429</v>
      </c>
    </row>
    <row r="14" spans="1:3" ht="15" customHeight="1">
      <c r="A14" s="10" t="s">
        <v>271</v>
      </c>
      <c r="B14" s="17">
        <v>-10000</v>
      </c>
      <c r="C14" s="109" t="s">
        <v>429</v>
      </c>
    </row>
    <row r="15" spans="1:3" ht="15" customHeight="1">
      <c r="A15" s="10" t="s">
        <v>272</v>
      </c>
      <c r="B15" s="17">
        <v>0</v>
      </c>
      <c r="C15" s="109" t="s">
        <v>429</v>
      </c>
    </row>
    <row r="16" spans="1:3" ht="15" customHeight="1">
      <c r="A16" s="10" t="s">
        <v>276</v>
      </c>
      <c r="B16" s="17">
        <v>-5000</v>
      </c>
      <c r="C16" s="109" t="s">
        <v>429</v>
      </c>
    </row>
    <row r="17" spans="1:3" ht="15" customHeight="1">
      <c r="A17" s="10" t="s">
        <v>77</v>
      </c>
      <c r="B17" s="17">
        <v>-5165.43</v>
      </c>
      <c r="C17" s="109" t="s">
        <v>429</v>
      </c>
    </row>
    <row r="18" spans="1:3" ht="15" customHeight="1">
      <c r="A18" s="10" t="s">
        <v>87</v>
      </c>
      <c r="B18" s="17">
        <v>-42560</v>
      </c>
      <c r="C18" s="109" t="s">
        <v>429</v>
      </c>
    </row>
    <row r="19" spans="1:3" ht="15" customHeight="1">
      <c r="A19" s="10" t="s">
        <v>82</v>
      </c>
      <c r="B19" s="17">
        <v>-100</v>
      </c>
      <c r="C19" s="109" t="s">
        <v>429</v>
      </c>
    </row>
    <row r="20" spans="1:3" ht="15" customHeight="1">
      <c r="A20" s="10" t="s">
        <v>81</v>
      </c>
      <c r="B20" s="17">
        <v>0</v>
      </c>
      <c r="C20" s="109" t="s">
        <v>429</v>
      </c>
    </row>
    <row r="21" spans="1:3" ht="15" customHeight="1">
      <c r="A21" s="10" t="s">
        <v>59</v>
      </c>
      <c r="B21" s="17">
        <v>-773332.09</v>
      </c>
      <c r="C21" s="109" t="s">
        <v>429</v>
      </c>
    </row>
    <row r="22" spans="1:3" ht="15" customHeight="1">
      <c r="A22" s="10" t="s">
        <v>60</v>
      </c>
      <c r="B22" s="17">
        <v>412542.63</v>
      </c>
      <c r="C22" s="109" t="s">
        <v>429</v>
      </c>
    </row>
    <row r="23" spans="1:3" ht="15" customHeight="1">
      <c r="A23" s="10" t="s">
        <v>63</v>
      </c>
      <c r="B23" s="17">
        <v>8421</v>
      </c>
      <c r="C23" s="109" t="s">
        <v>429</v>
      </c>
    </row>
    <row r="24" spans="1:3" ht="15" customHeight="1">
      <c r="A24" s="10" t="s">
        <v>64</v>
      </c>
      <c r="B24" s="17">
        <v>13684.2</v>
      </c>
      <c r="C24" s="109" t="s">
        <v>429</v>
      </c>
    </row>
    <row r="25" spans="1:3" ht="15" customHeight="1">
      <c r="A25" s="10" t="s">
        <v>65</v>
      </c>
      <c r="B25" s="17">
        <v>526.32</v>
      </c>
      <c r="C25" s="109" t="s">
        <v>429</v>
      </c>
    </row>
    <row r="26" spans="1:3" ht="15" customHeight="1">
      <c r="A26" s="10" t="s">
        <v>157</v>
      </c>
      <c r="B26" s="17">
        <v>0</v>
      </c>
      <c r="C26" s="109" t="s">
        <v>429</v>
      </c>
    </row>
    <row r="27" spans="1:3" ht="15" customHeight="1">
      <c r="A27" s="10" t="s">
        <v>158</v>
      </c>
      <c r="B27" s="17">
        <v>1245.14</v>
      </c>
      <c r="C27" s="109" t="s">
        <v>429</v>
      </c>
    </row>
    <row r="28" spans="1:3" ht="15" customHeight="1">
      <c r="A28" s="10" t="s">
        <v>159</v>
      </c>
      <c r="B28" s="17">
        <v>336.82</v>
      </c>
      <c r="C28" s="109" t="s">
        <v>429</v>
      </c>
    </row>
    <row r="29" spans="1:3" ht="15" customHeight="1">
      <c r="A29" s="10" t="s">
        <v>160</v>
      </c>
      <c r="B29" s="17">
        <v>0</v>
      </c>
      <c r="C29" s="109" t="s">
        <v>429</v>
      </c>
    </row>
    <row r="30" spans="1:3" ht="15" customHeight="1">
      <c r="A30" s="10" t="s">
        <v>161</v>
      </c>
      <c r="B30" s="17">
        <v>3403.5</v>
      </c>
      <c r="C30" s="109" t="s">
        <v>429</v>
      </c>
    </row>
    <row r="31" spans="1:3" ht="15" customHeight="1">
      <c r="A31" s="10" t="s">
        <v>162</v>
      </c>
      <c r="B31" s="17">
        <v>1401.75</v>
      </c>
      <c r="C31" s="109" t="s">
        <v>429</v>
      </c>
    </row>
    <row r="32" spans="1:3" ht="15" customHeight="1">
      <c r="A32" s="10" t="s">
        <v>163</v>
      </c>
      <c r="B32" s="17">
        <v>84210.48</v>
      </c>
      <c r="C32" s="109" t="s">
        <v>429</v>
      </c>
    </row>
    <row r="33" spans="1:3" ht="15" customHeight="1">
      <c r="A33" s="10" t="s">
        <v>164</v>
      </c>
      <c r="B33" s="17">
        <v>0</v>
      </c>
      <c r="C33" s="109" t="s">
        <v>429</v>
      </c>
    </row>
    <row r="34" spans="1:3" ht="15" customHeight="1">
      <c r="A34" s="10" t="s">
        <v>165</v>
      </c>
      <c r="B34" s="17">
        <v>0</v>
      </c>
      <c r="C34" s="109" t="s">
        <v>429</v>
      </c>
    </row>
    <row r="35" spans="1:3" ht="15" customHeight="1">
      <c r="A35" s="10" t="s">
        <v>166</v>
      </c>
      <c r="B35" s="17">
        <v>170000</v>
      </c>
      <c r="C35" s="109" t="s">
        <v>429</v>
      </c>
    </row>
    <row r="36" spans="1:3" ht="15" customHeight="1">
      <c r="A36" s="10" t="s">
        <v>167</v>
      </c>
      <c r="B36" s="17">
        <v>1292.1</v>
      </c>
      <c r="C36" s="109" t="s">
        <v>429</v>
      </c>
    </row>
    <row r="37" spans="1:3" ht="15" customHeight="1">
      <c r="A37" s="10" t="s">
        <v>168</v>
      </c>
      <c r="B37" s="17">
        <v>1450.22</v>
      </c>
      <c r="C37" s="109" t="s">
        <v>429</v>
      </c>
    </row>
    <row r="38" spans="1:3" ht="15" customHeight="1">
      <c r="A38" s="10" t="s">
        <v>169</v>
      </c>
      <c r="B38" s="17">
        <v>12204.4</v>
      </c>
      <c r="C38" s="109" t="s">
        <v>429</v>
      </c>
    </row>
    <row r="39" spans="1:3" ht="15" customHeight="1">
      <c r="A39" s="10" t="s">
        <v>170</v>
      </c>
      <c r="B39" s="17">
        <v>592.11</v>
      </c>
      <c r="C39" s="109" t="s">
        <v>429</v>
      </c>
    </row>
    <row r="40" spans="1:3" ht="15" customHeight="1">
      <c r="A40" s="10" t="s">
        <v>171</v>
      </c>
      <c r="B40" s="17">
        <v>3750.34</v>
      </c>
      <c r="C40" s="109" t="s">
        <v>429</v>
      </c>
    </row>
    <row r="41" spans="1:3" ht="15" customHeight="1">
      <c r="A41" s="10" t="s">
        <v>172</v>
      </c>
      <c r="B41" s="17">
        <v>0</v>
      </c>
      <c r="C41" s="109" t="s">
        <v>429</v>
      </c>
    </row>
    <row r="42" spans="1:3" ht="15" customHeight="1">
      <c r="A42" s="10" t="s">
        <v>173</v>
      </c>
      <c r="B42" s="17">
        <v>11400</v>
      </c>
      <c r="C42" s="109" t="s">
        <v>429</v>
      </c>
    </row>
    <row r="43" spans="1:3" ht="15" customHeight="1">
      <c r="A43" s="10" t="s">
        <v>174</v>
      </c>
      <c r="B43" s="17">
        <v>5280</v>
      </c>
      <c r="C43" s="109" t="s">
        <v>429</v>
      </c>
    </row>
    <row r="44" spans="1:3" ht="15" customHeight="1">
      <c r="A44" s="10" t="s">
        <v>67</v>
      </c>
      <c r="B44" s="17">
        <v>19955</v>
      </c>
      <c r="C44" s="109" t="s">
        <v>429</v>
      </c>
    </row>
    <row r="45" spans="1:3" ht="15" customHeight="1">
      <c r="A45" s="10" t="s">
        <v>68</v>
      </c>
      <c r="B45" s="17">
        <v>10000</v>
      </c>
      <c r="C45" s="109" t="s">
        <v>429</v>
      </c>
    </row>
    <row r="46" spans="1:3" ht="15" customHeight="1">
      <c r="A46" s="10" t="s">
        <v>66</v>
      </c>
      <c r="B46" s="17">
        <v>1000</v>
      </c>
      <c r="C46" s="109" t="s">
        <v>429</v>
      </c>
    </row>
    <row r="47" spans="1:3" ht="15" customHeight="1">
      <c r="A47" s="10" t="s">
        <v>175</v>
      </c>
      <c r="B47" s="17">
        <v>-20877.19</v>
      </c>
      <c r="C47" s="109" t="s">
        <v>429</v>
      </c>
    </row>
    <row r="48" spans="1:3" ht="15" customHeight="1">
      <c r="A48" s="10" t="s">
        <v>263</v>
      </c>
      <c r="B48" s="17">
        <v>-1000</v>
      </c>
      <c r="C48" s="109" t="s">
        <v>429</v>
      </c>
    </row>
    <row r="49" spans="1:3" ht="15" customHeight="1">
      <c r="A49" s="10" t="s">
        <v>267</v>
      </c>
      <c r="B49" s="17">
        <v>-1122</v>
      </c>
      <c r="C49" s="109" t="s">
        <v>429</v>
      </c>
    </row>
    <row r="50" spans="1:3" ht="15" customHeight="1">
      <c r="A50" s="10" t="s">
        <v>279</v>
      </c>
      <c r="B50" s="17">
        <v>0</v>
      </c>
      <c r="C50" s="109" t="s">
        <v>429</v>
      </c>
    </row>
    <row r="51" spans="1:3" ht="15" customHeight="1">
      <c r="A51" s="10" t="s">
        <v>205</v>
      </c>
      <c r="B51" s="17">
        <v>55584.16</v>
      </c>
      <c r="C51" s="109" t="s">
        <v>429</v>
      </c>
    </row>
    <row r="52" spans="1:3" ht="15" customHeight="1">
      <c r="A52" s="10" t="s">
        <v>207</v>
      </c>
      <c r="B52" s="17">
        <v>1800</v>
      </c>
      <c r="C52" s="109" t="s">
        <v>429</v>
      </c>
    </row>
    <row r="53" spans="1:3" ht="15" customHeight="1">
      <c r="A53" s="10" t="s">
        <v>209</v>
      </c>
      <c r="B53" s="17">
        <v>13000</v>
      </c>
      <c r="C53" s="109" t="s">
        <v>429</v>
      </c>
    </row>
    <row r="54" spans="1:3" ht="15" customHeight="1">
      <c r="A54" s="10" t="s">
        <v>211</v>
      </c>
      <c r="B54" s="17">
        <v>1000</v>
      </c>
      <c r="C54" s="109" t="s">
        <v>429</v>
      </c>
    </row>
    <row r="55" spans="1:3" ht="15" customHeight="1">
      <c r="A55" s="10" t="s">
        <v>212</v>
      </c>
      <c r="B55" s="17">
        <v>87515</v>
      </c>
      <c r="C55" s="109" t="s">
        <v>429</v>
      </c>
    </row>
    <row r="56" spans="1:3" ht="15" customHeight="1">
      <c r="A56" s="10" t="s">
        <v>213</v>
      </c>
      <c r="B56" s="17">
        <v>-68948.46</v>
      </c>
      <c r="C56" s="109" t="s">
        <v>429</v>
      </c>
    </row>
    <row r="57" spans="1:3" ht="15" customHeight="1">
      <c r="A57" s="10" t="s">
        <v>214</v>
      </c>
      <c r="B57" s="17">
        <v>25300</v>
      </c>
      <c r="C57" s="109" t="s">
        <v>429</v>
      </c>
    </row>
    <row r="58" spans="1:3" ht="15" customHeight="1">
      <c r="A58" s="10" t="s">
        <v>216</v>
      </c>
      <c r="B58" s="17">
        <v>-2990</v>
      </c>
      <c r="C58" s="109" t="s">
        <v>429</v>
      </c>
    </row>
    <row r="59" spans="1:3" ht="15" customHeight="1">
      <c r="A59" s="10" t="s">
        <v>218</v>
      </c>
      <c r="B59" s="17">
        <v>-28600</v>
      </c>
      <c r="C59" s="109" t="s">
        <v>429</v>
      </c>
    </row>
  </sheetData>
  <sheetProtection password="8FD9" sheet="1"/>
  <conditionalFormatting sqref="C6:C59">
    <cfRule type="cellIs" priority="3" dxfId="2" operator="equal" stopIfTrue="1">
      <formula>"error!"</formula>
    </cfRule>
  </conditionalFormatting>
  <conditionalFormatting sqref="C4">
    <cfRule type="cellIs" priority="2" dxfId="0" operator="equal" stopIfTrue="1">
      <formula>"error!"</formula>
    </cfRule>
  </conditionalFormatting>
  <conditionalFormatting sqref="B4">
    <cfRule type="expression" priority="1" dxfId="0" stopIfTrue="1">
      <formula>ROUND(B4,2)&lt;&gt;0</formula>
    </cfRule>
  </conditionalFormatting>
  <dataValidations count="1">
    <dataValidation type="list" allowBlank="1" showInputMessage="1" showErrorMessage="1" errorTitle="Invalid Data" error="Select a valid item from the list box." sqref="E3">
      <formula1>"Current,Prior,Forecast"</formula1>
    </dataValidation>
  </dataValidations>
  <printOptions/>
  <pageMargins left="0.5511811023622047" right="0.5511811023622047" top="0.5511811023622047" bottom="0.5511811023622047" header="0.3937007874015748" footer="0.3937007874015748"/>
  <pageSetup fitToHeight="0" fitToWidth="1" orientation="portrait" paperSize="57"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26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98.7109375" style="2" customWidth="1"/>
    <col min="2" max="14" width="15.7109375" style="2" customWidth="1"/>
    <col min="15" max="16384" width="9.140625" style="2" customWidth="1"/>
  </cols>
  <sheetData>
    <row r="1" ht="18">
      <c r="A1" s="1" t="s">
        <v>135</v>
      </c>
    </row>
    <row r="2" ht="14.25">
      <c r="A2" s="3" t="s">
        <v>127</v>
      </c>
    </row>
    <row r="3" ht="15">
      <c r="A3" s="4" t="s">
        <v>128</v>
      </c>
    </row>
    <row r="4" ht="12.75">
      <c r="A4" s="5"/>
    </row>
    <row r="5" ht="89.25">
      <c r="A5" s="6" t="s">
        <v>287</v>
      </c>
    </row>
    <row r="6" ht="12.75">
      <c r="A6" s="5"/>
    </row>
    <row r="7" ht="12.75">
      <c r="A7" s="6" t="s">
        <v>129</v>
      </c>
    </row>
    <row r="8" ht="76.5">
      <c r="A8" s="6" t="s">
        <v>288</v>
      </c>
    </row>
    <row r="9" ht="63.75">
      <c r="A9" s="6" t="s">
        <v>289</v>
      </c>
    </row>
    <row r="10" ht="51">
      <c r="A10" s="6" t="s">
        <v>290</v>
      </c>
    </row>
    <row r="11" ht="63.75">
      <c r="A11" s="6" t="s">
        <v>405</v>
      </c>
    </row>
    <row r="12" ht="38.25">
      <c r="A12" s="6" t="s">
        <v>406</v>
      </c>
    </row>
    <row r="13" ht="76.5">
      <c r="A13" s="6" t="s">
        <v>407</v>
      </c>
    </row>
    <row r="14" ht="51">
      <c r="A14" s="6" t="s">
        <v>291</v>
      </c>
    </row>
    <row r="15" ht="51">
      <c r="A15" s="6" t="s">
        <v>292</v>
      </c>
    </row>
    <row r="16" ht="51">
      <c r="A16" s="6" t="s">
        <v>293</v>
      </c>
    </row>
    <row r="17" ht="63.75">
      <c r="A17" s="6" t="s">
        <v>404</v>
      </c>
    </row>
    <row r="18" ht="51">
      <c r="A18" s="6" t="s">
        <v>344</v>
      </c>
    </row>
    <row r="19" ht="12.75">
      <c r="A19" s="5"/>
    </row>
    <row r="20" ht="15">
      <c r="A20" s="8" t="s">
        <v>0</v>
      </c>
    </row>
    <row r="21" ht="12.75">
      <c r="A21" s="5"/>
    </row>
    <row r="22" ht="51">
      <c r="A22" s="6" t="s">
        <v>294</v>
      </c>
    </row>
    <row r="23" ht="12.75">
      <c r="A23" s="5"/>
    </row>
    <row r="24" ht="38.25">
      <c r="A24" s="6" t="s">
        <v>295</v>
      </c>
    </row>
    <row r="25" ht="12.75">
      <c r="A25" s="5"/>
    </row>
    <row r="26" ht="38.25">
      <c r="A26" s="6" t="s">
        <v>408</v>
      </c>
    </row>
    <row r="27" ht="12.75">
      <c r="A27" s="5"/>
    </row>
    <row r="28" ht="63.75">
      <c r="A28" s="6" t="s">
        <v>409</v>
      </c>
    </row>
    <row r="29" ht="12.75">
      <c r="A29" s="5"/>
    </row>
    <row r="30" ht="38.25">
      <c r="A30" s="6" t="s">
        <v>296</v>
      </c>
    </row>
    <row r="31" ht="12.75">
      <c r="A31" s="6"/>
    </row>
    <row r="32" ht="38.25">
      <c r="A32" s="7" t="s">
        <v>297</v>
      </c>
    </row>
    <row r="33" ht="12.75">
      <c r="A33" s="7"/>
    </row>
    <row r="34" ht="51">
      <c r="A34" s="7" t="s">
        <v>410</v>
      </c>
    </row>
    <row r="35" ht="12.75">
      <c r="A35" s="5"/>
    </row>
    <row r="36" ht="15">
      <c r="A36" s="8" t="s">
        <v>283</v>
      </c>
    </row>
    <row r="37" ht="12.75">
      <c r="A37" s="5"/>
    </row>
    <row r="38" ht="63.75">
      <c r="A38" s="6" t="s">
        <v>299</v>
      </c>
    </row>
    <row r="39" ht="12.75">
      <c r="A39" s="5"/>
    </row>
    <row r="40" ht="38.25">
      <c r="A40" s="7" t="s">
        <v>298</v>
      </c>
    </row>
    <row r="41" ht="12.75">
      <c r="A41" s="5"/>
    </row>
    <row r="42" ht="38.25">
      <c r="A42" s="6" t="s">
        <v>300</v>
      </c>
    </row>
    <row r="43" ht="12.75">
      <c r="A43" s="5"/>
    </row>
    <row r="44" ht="15">
      <c r="A44" s="8" t="s">
        <v>301</v>
      </c>
    </row>
    <row r="45" ht="12.75">
      <c r="A45" s="5"/>
    </row>
    <row r="46" ht="63.75">
      <c r="A46" s="6" t="s">
        <v>302</v>
      </c>
    </row>
    <row r="47" ht="12.75">
      <c r="A47" s="5"/>
    </row>
    <row r="48" ht="63.75">
      <c r="A48" s="6" t="s">
        <v>303</v>
      </c>
    </row>
    <row r="49" ht="12.75">
      <c r="A49" s="5"/>
    </row>
    <row r="50" ht="51">
      <c r="A50" s="6" t="s">
        <v>311</v>
      </c>
    </row>
    <row r="51" ht="12.75">
      <c r="A51" s="5"/>
    </row>
    <row r="52" ht="38.25">
      <c r="A52" s="7" t="s">
        <v>312</v>
      </c>
    </row>
    <row r="53" ht="12.75">
      <c r="A53" s="5"/>
    </row>
    <row r="54" ht="51">
      <c r="A54" s="7" t="s">
        <v>304</v>
      </c>
    </row>
    <row r="55" ht="12.75">
      <c r="A55" s="5"/>
    </row>
    <row r="56" ht="63.75">
      <c r="A56" s="6" t="s">
        <v>411</v>
      </c>
    </row>
    <row r="57" ht="12.75">
      <c r="A57" s="5"/>
    </row>
    <row r="58" ht="38.25">
      <c r="A58" s="7" t="s">
        <v>305</v>
      </c>
    </row>
    <row r="59" ht="12.75">
      <c r="A59" s="6"/>
    </row>
    <row r="60" ht="51">
      <c r="A60" s="6" t="s">
        <v>313</v>
      </c>
    </row>
    <row r="61" ht="12.75">
      <c r="A61" s="6"/>
    </row>
    <row r="62" ht="51">
      <c r="A62" s="6" t="s">
        <v>314</v>
      </c>
    </row>
    <row r="63" ht="12.75">
      <c r="A63" s="6"/>
    </row>
    <row r="64" ht="38.25">
      <c r="A64" s="7" t="s">
        <v>315</v>
      </c>
    </row>
    <row r="65" ht="12.75">
      <c r="A65" s="6"/>
    </row>
    <row r="66" ht="51">
      <c r="A66" s="7" t="s">
        <v>316</v>
      </c>
    </row>
    <row r="67" ht="12.75">
      <c r="A67" s="6"/>
    </row>
    <row r="68" ht="12.75">
      <c r="A68" s="93" t="s">
        <v>310</v>
      </c>
    </row>
    <row r="69" ht="12.75">
      <c r="A69" s="6"/>
    </row>
    <row r="70" ht="38.25">
      <c r="A70" s="6" t="s">
        <v>306</v>
      </c>
    </row>
    <row r="71" ht="12.75">
      <c r="A71" s="6"/>
    </row>
    <row r="72" ht="63.75">
      <c r="A72" s="6" t="s">
        <v>307</v>
      </c>
    </row>
    <row r="73" ht="12.75">
      <c r="A73" s="6"/>
    </row>
    <row r="74" ht="89.25">
      <c r="A74" s="7" t="s">
        <v>308</v>
      </c>
    </row>
    <row r="75" ht="12.75">
      <c r="A75" s="6"/>
    </row>
    <row r="76" ht="51">
      <c r="A76" s="7" t="s">
        <v>317</v>
      </c>
    </row>
    <row r="77" ht="12.75">
      <c r="A77" s="6"/>
    </row>
    <row r="78" ht="51">
      <c r="A78" s="6" t="s">
        <v>309</v>
      </c>
    </row>
    <row r="79" ht="12.75">
      <c r="A79" s="6"/>
    </row>
    <row r="80" ht="114.75">
      <c r="A80" s="7" t="s">
        <v>318</v>
      </c>
    </row>
    <row r="81" ht="12.75">
      <c r="A81" s="6"/>
    </row>
    <row r="82" ht="102">
      <c r="A82" s="7" t="s">
        <v>412</v>
      </c>
    </row>
    <row r="83" ht="12.75">
      <c r="A83" s="6"/>
    </row>
    <row r="84" ht="15">
      <c r="A84" s="8" t="s">
        <v>319</v>
      </c>
    </row>
    <row r="85" ht="12.75">
      <c r="A85" s="5"/>
    </row>
    <row r="86" ht="38.25">
      <c r="A86" s="6" t="s">
        <v>413</v>
      </c>
    </row>
    <row r="87" ht="12.75">
      <c r="A87" s="5"/>
    </row>
    <row r="88" ht="38.25">
      <c r="A88" s="7" t="s">
        <v>320</v>
      </c>
    </row>
    <row r="89" ht="12.75">
      <c r="A89" s="5"/>
    </row>
    <row r="90" ht="38.25">
      <c r="A90" s="6" t="s">
        <v>321</v>
      </c>
    </row>
    <row r="91" ht="12.75">
      <c r="A91" s="5"/>
    </row>
    <row r="92" ht="89.25">
      <c r="A92" s="7" t="s">
        <v>333</v>
      </c>
    </row>
    <row r="93" ht="12.75">
      <c r="A93" s="5"/>
    </row>
    <row r="94" ht="63.75">
      <c r="A94" s="6" t="s">
        <v>328</v>
      </c>
    </row>
    <row r="95" ht="12.75">
      <c r="A95" s="5"/>
    </row>
    <row r="96" ht="63.75">
      <c r="A96" s="6" t="s">
        <v>322</v>
      </c>
    </row>
    <row r="97" ht="12.75">
      <c r="A97" s="5"/>
    </row>
    <row r="98" ht="51">
      <c r="A98" s="7" t="s">
        <v>323</v>
      </c>
    </row>
    <row r="99" ht="12.75">
      <c r="A99" s="5"/>
    </row>
    <row r="100" ht="38.25">
      <c r="A100" s="7" t="s">
        <v>324</v>
      </c>
    </row>
    <row r="101" ht="12.75">
      <c r="A101" s="5"/>
    </row>
    <row r="102" ht="51">
      <c r="A102" s="6" t="s">
        <v>399</v>
      </c>
    </row>
    <row r="103" ht="12.75">
      <c r="A103" s="5"/>
    </row>
    <row r="104" ht="51">
      <c r="A104" s="6" t="s">
        <v>325</v>
      </c>
    </row>
    <row r="105" ht="15">
      <c r="A105" s="8"/>
    </row>
    <row r="106" ht="76.5">
      <c r="A106" s="7" t="s">
        <v>326</v>
      </c>
    </row>
    <row r="107" ht="12.75">
      <c r="A107" s="6"/>
    </row>
    <row r="108" ht="63.75">
      <c r="A108" s="7" t="s">
        <v>327</v>
      </c>
    </row>
    <row r="109" ht="12.75">
      <c r="A109" s="6"/>
    </row>
    <row r="110" ht="15">
      <c r="A110" s="8" t="s">
        <v>329</v>
      </c>
    </row>
    <row r="111" ht="12.75">
      <c r="A111" s="5"/>
    </row>
    <row r="112" ht="38.25">
      <c r="A112" s="6" t="s">
        <v>330</v>
      </c>
    </row>
    <row r="113" ht="12.75">
      <c r="A113" s="5"/>
    </row>
    <row r="114" ht="38.25">
      <c r="A114" s="7" t="s">
        <v>331</v>
      </c>
    </row>
    <row r="115" ht="12.75">
      <c r="A115" s="5"/>
    </row>
    <row r="116" ht="38.25">
      <c r="A116" s="6" t="s">
        <v>332</v>
      </c>
    </row>
    <row r="117" ht="12.75">
      <c r="A117" s="5"/>
    </row>
    <row r="118" ht="89.25">
      <c r="A118" s="7" t="s">
        <v>333</v>
      </c>
    </row>
    <row r="119" ht="12.75">
      <c r="A119" s="5"/>
    </row>
    <row r="120" ht="63.75">
      <c r="A120" s="6" t="s">
        <v>328</v>
      </c>
    </row>
    <row r="121" ht="12.75">
      <c r="A121" s="5"/>
    </row>
    <row r="122" ht="63.75">
      <c r="A122" s="6" t="s">
        <v>322</v>
      </c>
    </row>
    <row r="123" ht="12.75">
      <c r="A123" s="5"/>
    </row>
    <row r="124" ht="51">
      <c r="A124" s="7" t="s">
        <v>323</v>
      </c>
    </row>
    <row r="125" ht="12.75">
      <c r="A125" s="5"/>
    </row>
    <row r="126" ht="15">
      <c r="A126" s="8" t="s">
        <v>334</v>
      </c>
    </row>
    <row r="127" ht="12.75">
      <c r="A127" s="5"/>
    </row>
    <row r="128" ht="38.25">
      <c r="A128" s="6" t="s">
        <v>335</v>
      </c>
    </row>
    <row r="129" ht="12.75">
      <c r="A129" s="5"/>
    </row>
    <row r="130" ht="38.25">
      <c r="A130" s="7" t="s">
        <v>336</v>
      </c>
    </row>
    <row r="131" ht="12.75">
      <c r="A131" s="5"/>
    </row>
    <row r="132" ht="38.25">
      <c r="A132" s="6" t="s">
        <v>337</v>
      </c>
    </row>
    <row r="133" ht="12.75">
      <c r="A133" s="5"/>
    </row>
    <row r="134" ht="89.25">
      <c r="A134" s="7" t="s">
        <v>333</v>
      </c>
    </row>
    <row r="135" ht="12.75">
      <c r="A135" s="5"/>
    </row>
    <row r="136" ht="63.75">
      <c r="A136" s="6" t="s">
        <v>328</v>
      </c>
    </row>
    <row r="137" ht="12.75">
      <c r="A137" s="5"/>
    </row>
    <row r="138" ht="63.75">
      <c r="A138" s="6" t="s">
        <v>322</v>
      </c>
    </row>
    <row r="139" ht="12.75">
      <c r="A139" s="5"/>
    </row>
    <row r="140" ht="51">
      <c r="A140" s="7" t="s">
        <v>323</v>
      </c>
    </row>
    <row r="141" ht="12.75">
      <c r="A141" s="5"/>
    </row>
    <row r="142" ht="76.5">
      <c r="A142" s="7" t="s">
        <v>338</v>
      </c>
    </row>
    <row r="143" ht="12.75">
      <c r="A143" s="5"/>
    </row>
    <row r="144" ht="15">
      <c r="A144" s="8" t="s">
        <v>123</v>
      </c>
    </row>
    <row r="145" ht="12.75">
      <c r="A145" s="5"/>
    </row>
    <row r="146" ht="63.75">
      <c r="A146" s="6" t="s">
        <v>345</v>
      </c>
    </row>
    <row r="147" ht="12.75">
      <c r="A147" s="5"/>
    </row>
    <row r="148" ht="38.25">
      <c r="A148" s="6" t="s">
        <v>346</v>
      </c>
    </row>
    <row r="149" ht="12.75">
      <c r="A149" s="5"/>
    </row>
    <row r="150" ht="38.25">
      <c r="A150" s="6" t="s">
        <v>347</v>
      </c>
    </row>
    <row r="151" ht="12.75">
      <c r="A151" s="6"/>
    </row>
    <row r="152" ht="51">
      <c r="A152" s="6" t="s">
        <v>348</v>
      </c>
    </row>
    <row r="153" ht="12.75">
      <c r="A153" s="7"/>
    </row>
    <row r="154" ht="12.75">
      <c r="A154" s="93" t="s">
        <v>350</v>
      </c>
    </row>
    <row r="155" ht="12.75">
      <c r="A155" s="7"/>
    </row>
    <row r="156" ht="51">
      <c r="A156" s="6" t="s">
        <v>349</v>
      </c>
    </row>
    <row r="157" ht="12.75">
      <c r="A157" s="5"/>
    </row>
    <row r="158" ht="63.75">
      <c r="A158" s="6" t="s">
        <v>356</v>
      </c>
    </row>
    <row r="159" ht="12.75">
      <c r="A159" s="5"/>
    </row>
    <row r="160" ht="51">
      <c r="A160" s="6" t="s">
        <v>351</v>
      </c>
    </row>
    <row r="161" ht="12.75">
      <c r="A161" s="5"/>
    </row>
    <row r="162" ht="38.25">
      <c r="A162" s="7" t="s">
        <v>352</v>
      </c>
    </row>
    <row r="163" ht="12.75">
      <c r="A163" s="5"/>
    </row>
    <row r="164" ht="76.5">
      <c r="A164" s="6" t="s">
        <v>353</v>
      </c>
    </row>
    <row r="165" ht="12.75">
      <c r="A165" s="5"/>
    </row>
    <row r="166" ht="25.5">
      <c r="A166" s="7" t="s">
        <v>354</v>
      </c>
    </row>
    <row r="167" ht="12.75">
      <c r="A167" s="5"/>
    </row>
    <row r="168" ht="15">
      <c r="A168" s="8" t="s">
        <v>355</v>
      </c>
    </row>
    <row r="169" ht="12.75">
      <c r="A169" s="5"/>
    </row>
    <row r="170" ht="51">
      <c r="A170" s="6" t="s">
        <v>357</v>
      </c>
    </row>
    <row r="171" ht="12.75">
      <c r="A171" s="5"/>
    </row>
    <row r="172" ht="38.25">
      <c r="A172" s="6" t="s">
        <v>358</v>
      </c>
    </row>
    <row r="173" ht="12.75">
      <c r="A173" s="5"/>
    </row>
    <row r="174" ht="38.25">
      <c r="A174" s="6" t="s">
        <v>359</v>
      </c>
    </row>
    <row r="175" ht="12.75">
      <c r="A175" s="5"/>
    </row>
    <row r="176" ht="51">
      <c r="A176" s="7" t="s">
        <v>368</v>
      </c>
    </row>
    <row r="177" ht="12.75">
      <c r="A177" s="5"/>
    </row>
    <row r="178" ht="63.75">
      <c r="A178" s="6" t="s">
        <v>360</v>
      </c>
    </row>
    <row r="179" ht="12.75">
      <c r="A179" s="6"/>
    </row>
    <row r="180" ht="63.75">
      <c r="A180" s="7" t="s">
        <v>361</v>
      </c>
    </row>
    <row r="181" ht="12.75">
      <c r="A181" s="7"/>
    </row>
    <row r="182" ht="51">
      <c r="A182" s="6" t="s">
        <v>362</v>
      </c>
    </row>
    <row r="183" ht="12.75">
      <c r="A183" s="6"/>
    </row>
    <row r="184" ht="15">
      <c r="A184" s="8" t="s">
        <v>363</v>
      </c>
    </row>
    <row r="185" ht="12.75">
      <c r="A185" s="7"/>
    </row>
    <row r="186" ht="51">
      <c r="A186" s="6" t="s">
        <v>364</v>
      </c>
    </row>
    <row r="187" ht="12.75">
      <c r="A187" s="6"/>
    </row>
    <row r="188" ht="38.25">
      <c r="A188" s="6" t="s">
        <v>365</v>
      </c>
    </row>
    <row r="189" ht="12.75">
      <c r="A189" s="7"/>
    </row>
    <row r="190" ht="38.25">
      <c r="A190" s="6" t="s">
        <v>366</v>
      </c>
    </row>
    <row r="191" ht="12.75">
      <c r="A191" s="5"/>
    </row>
    <row r="192" ht="63.75">
      <c r="A192" s="7" t="s">
        <v>367</v>
      </c>
    </row>
    <row r="193" ht="12.75">
      <c r="A193" s="7"/>
    </row>
    <row r="194" ht="38.25">
      <c r="A194" s="7" t="s">
        <v>414</v>
      </c>
    </row>
    <row r="195" ht="12.75">
      <c r="A195" s="6"/>
    </row>
    <row r="196" ht="51">
      <c r="A196" s="6" t="s">
        <v>415</v>
      </c>
    </row>
    <row r="197" ht="12.75">
      <c r="A197" s="7"/>
    </row>
    <row r="198" ht="15">
      <c r="A198" s="8" t="s">
        <v>282</v>
      </c>
    </row>
    <row r="199" ht="15">
      <c r="A199" s="8"/>
    </row>
    <row r="200" ht="38.25">
      <c r="A200" s="6" t="s">
        <v>400</v>
      </c>
    </row>
    <row r="201" ht="15">
      <c r="A201" s="8"/>
    </row>
    <row r="202" ht="51">
      <c r="A202" s="6" t="s">
        <v>369</v>
      </c>
    </row>
    <row r="203" ht="15">
      <c r="A203" s="8"/>
    </row>
    <row r="204" ht="38.25">
      <c r="A204" s="7" t="s">
        <v>401</v>
      </c>
    </row>
    <row r="205" ht="12.75">
      <c r="A205" s="5"/>
    </row>
    <row r="206" ht="15">
      <c r="A206" s="8" t="s">
        <v>370</v>
      </c>
    </row>
    <row r="207" ht="12.75">
      <c r="A207" s="5"/>
    </row>
    <row r="208" ht="51">
      <c r="A208" s="6" t="s">
        <v>416</v>
      </c>
    </row>
    <row r="209" ht="12.75">
      <c r="A209" s="5"/>
    </row>
    <row r="210" ht="51">
      <c r="A210" s="6" t="s">
        <v>372</v>
      </c>
    </row>
    <row r="211" ht="12.75">
      <c r="A211" s="6"/>
    </row>
    <row r="212" ht="38.25">
      <c r="A212" s="7" t="s">
        <v>382</v>
      </c>
    </row>
    <row r="213" ht="12.75">
      <c r="A213" s="5"/>
    </row>
    <row r="214" ht="25.5">
      <c r="A214" s="6" t="s">
        <v>417</v>
      </c>
    </row>
    <row r="215" ht="38.25">
      <c r="A215" s="6" t="s">
        <v>373</v>
      </c>
    </row>
    <row r="216" ht="25.5">
      <c r="A216" s="6" t="s">
        <v>418</v>
      </c>
    </row>
    <row r="217" ht="12.75">
      <c r="A217" s="6" t="s">
        <v>374</v>
      </c>
    </row>
    <row r="218" ht="25.5">
      <c r="A218" s="6" t="s">
        <v>375</v>
      </c>
    </row>
    <row r="219" ht="51">
      <c r="A219" s="6" t="s">
        <v>381</v>
      </c>
    </row>
    <row r="220" ht="38.25">
      <c r="A220" s="6" t="s">
        <v>376</v>
      </c>
    </row>
    <row r="221" ht="25.5">
      <c r="A221" s="6" t="s">
        <v>377</v>
      </c>
    </row>
    <row r="222" ht="51">
      <c r="A222" s="6" t="s">
        <v>419</v>
      </c>
    </row>
    <row r="223" ht="38.25">
      <c r="A223" s="6" t="s">
        <v>378</v>
      </c>
    </row>
    <row r="224" ht="51">
      <c r="A224" s="6" t="s">
        <v>379</v>
      </c>
    </row>
    <row r="225" ht="12.75">
      <c r="A225" s="6" t="s">
        <v>380</v>
      </c>
    </row>
    <row r="226" ht="51">
      <c r="A226" s="6" t="s">
        <v>420</v>
      </c>
    </row>
    <row r="227" ht="38.25">
      <c r="A227" s="6" t="s">
        <v>421</v>
      </c>
    </row>
    <row r="228" ht="12.75">
      <c r="A228" s="5"/>
    </row>
    <row r="229" ht="15">
      <c r="A229" s="8" t="s">
        <v>371</v>
      </c>
    </row>
    <row r="230" ht="12.75">
      <c r="A230" s="5"/>
    </row>
    <row r="231" ht="25.5">
      <c r="A231" s="6" t="s">
        <v>383</v>
      </c>
    </row>
    <row r="232" ht="25.5">
      <c r="A232" s="6" t="s">
        <v>384</v>
      </c>
    </row>
    <row r="233" ht="25.5">
      <c r="A233" s="6" t="s">
        <v>402</v>
      </c>
    </row>
    <row r="234" ht="38.25">
      <c r="A234" s="6" t="s">
        <v>385</v>
      </c>
    </row>
    <row r="235" ht="38.25">
      <c r="A235" s="6" t="s">
        <v>422</v>
      </c>
    </row>
    <row r="236" ht="25.5">
      <c r="A236" s="6" t="s">
        <v>386</v>
      </c>
    </row>
    <row r="237" ht="25.5">
      <c r="A237" s="6" t="s">
        <v>423</v>
      </c>
    </row>
    <row r="238" ht="12.75">
      <c r="A238" s="6" t="s">
        <v>387</v>
      </c>
    </row>
    <row r="239" ht="12.75">
      <c r="A239" s="6" t="s">
        <v>388</v>
      </c>
    </row>
    <row r="240" ht="38.25">
      <c r="A240" s="6" t="s">
        <v>389</v>
      </c>
    </row>
    <row r="241" ht="25.5">
      <c r="A241" s="6" t="s">
        <v>390</v>
      </c>
    </row>
    <row r="242" ht="12.75">
      <c r="A242" s="5"/>
    </row>
    <row r="243" ht="15">
      <c r="A243" s="8" t="s">
        <v>131</v>
      </c>
    </row>
    <row r="244" ht="12.75">
      <c r="A244" s="5"/>
    </row>
    <row r="245" ht="25.5">
      <c r="A245" s="6" t="s">
        <v>391</v>
      </c>
    </row>
    <row r="246" ht="51">
      <c r="A246" s="6" t="s">
        <v>392</v>
      </c>
    </row>
    <row r="247" ht="63.75">
      <c r="A247" s="6" t="s">
        <v>393</v>
      </c>
    </row>
    <row r="248" ht="63.75">
      <c r="A248" s="6" t="s">
        <v>394</v>
      </c>
    </row>
    <row r="249" ht="38.25">
      <c r="A249" s="6" t="s">
        <v>403</v>
      </c>
    </row>
    <row r="250" ht="63.75">
      <c r="A250" s="6" t="s">
        <v>395</v>
      </c>
    </row>
    <row r="251" ht="51">
      <c r="A251" s="6" t="s">
        <v>396</v>
      </c>
    </row>
    <row r="252" ht="38.25">
      <c r="A252" s="6" t="s">
        <v>397</v>
      </c>
    </row>
    <row r="253" ht="25.5">
      <c r="A253" s="6" t="s">
        <v>398</v>
      </c>
    </row>
    <row r="254" ht="12.75">
      <c r="A254" s="6"/>
    </row>
    <row r="255" ht="15">
      <c r="A255" s="8" t="s">
        <v>132</v>
      </c>
    </row>
    <row r="256" ht="12.75">
      <c r="A256" s="6"/>
    </row>
    <row r="257" ht="63.75">
      <c r="A257" s="5" t="s">
        <v>133</v>
      </c>
    </row>
    <row r="259" s="111" customFormat="1" ht="15">
      <c r="A259" s="110" t="s">
        <v>424</v>
      </c>
    </row>
    <row r="260" s="111" customFormat="1" ht="15">
      <c r="A260" s="110"/>
    </row>
    <row r="261" s="111" customFormat="1" ht="89.25">
      <c r="A261" s="112" t="s">
        <v>425</v>
      </c>
    </row>
  </sheetData>
  <sheetProtection password="8FD9" sheet="1" selectLockedCells="1"/>
  <hyperlinks>
    <hyperlink ref="A3" r:id="rId1" display="www.excel-skills.com"/>
  </hyperlinks>
  <printOptions/>
  <pageMargins left="0.5118110236220472" right="0.5118110236220472" top="0.5511811023622047" bottom="0.5511811023622047" header="0.31496062992125984" footer="0.31496062992125984"/>
  <pageSetup fitToHeight="0" fitToWidth="1" horizontalDpi="600" verticalDpi="600" orientation="portrait" paperSize="9" scale="95" r:id="rId3"/>
  <headerFooter>
    <oddFooter>&amp;C&amp;9Page &amp;P of &amp;N</oddFooter>
  </headerFooter>
  <rowBreaks count="11" manualBreakCount="11">
    <brk id="19" max="255" man="1"/>
    <brk id="47" max="255" man="1"/>
    <brk id="71" max="255" man="1"/>
    <brk id="91" max="255" man="1"/>
    <brk id="113" max="255" man="1"/>
    <brk id="135" max="255" man="1"/>
    <brk id="159" max="0" man="1"/>
    <brk id="183" max="255" man="1"/>
    <brk id="211" max="255" man="1"/>
    <brk id="236" max="255" man="1"/>
    <brk id="258"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D29"/>
  <sheetViews>
    <sheetView zoomScale="95" zoomScaleNormal="95" zoomScalePageLayoutView="0" workbookViewId="0" topLeftCell="A1">
      <selection activeCell="B4" sqref="B4:D4"/>
    </sheetView>
  </sheetViews>
  <sheetFormatPr defaultColWidth="9.140625" defaultRowHeight="15" customHeight="1"/>
  <cols>
    <col min="1" max="1" width="25.7109375" style="10" customWidth="1"/>
    <col min="2" max="2" width="15.7109375" style="10" customWidth="1"/>
    <col min="3" max="3" width="5.7109375" style="10" customWidth="1"/>
    <col min="4" max="14" width="15.7109375" style="10" customWidth="1"/>
    <col min="15" max="16384" width="9.140625" style="10" customWidth="1"/>
  </cols>
  <sheetData>
    <row r="1" ht="15.75">
      <c r="A1" s="9" t="s">
        <v>136</v>
      </c>
    </row>
    <row r="2" ht="15" customHeight="1">
      <c r="A2" s="11" t="s">
        <v>0</v>
      </c>
    </row>
    <row r="3" ht="15" customHeight="1">
      <c r="A3" s="19" t="s">
        <v>134</v>
      </c>
    </row>
    <row r="4" spans="1:4" ht="15" customHeight="1">
      <c r="A4" s="10" t="s">
        <v>1</v>
      </c>
      <c r="B4" s="117" t="s">
        <v>93</v>
      </c>
      <c r="C4" s="117"/>
      <c r="D4" s="117"/>
    </row>
    <row r="6" spans="1:2" ht="15" customHeight="1">
      <c r="A6" s="10" t="s">
        <v>3</v>
      </c>
      <c r="B6" s="114">
        <v>41671</v>
      </c>
    </row>
    <row r="8" spans="1:2" ht="15" customHeight="1">
      <c r="A8" s="10" t="s">
        <v>2</v>
      </c>
      <c r="B8" s="12">
        <v>2016</v>
      </c>
    </row>
    <row r="10" spans="1:3" ht="15" customHeight="1">
      <c r="A10" s="10" t="s">
        <v>137</v>
      </c>
      <c r="B10" s="115">
        <v>42429</v>
      </c>
      <c r="C10" s="116"/>
    </row>
    <row r="12" spans="1:2" ht="15" customHeight="1">
      <c r="A12" s="10" t="s">
        <v>154</v>
      </c>
      <c r="B12" s="36">
        <v>42429</v>
      </c>
    </row>
    <row r="14" spans="1:3" ht="15" customHeight="1">
      <c r="A14" s="10" t="s">
        <v>285</v>
      </c>
      <c r="B14" s="115">
        <v>42429</v>
      </c>
      <c r="C14" s="116"/>
    </row>
    <row r="16" spans="1:2" ht="15" customHeight="1">
      <c r="A16" s="10" t="s">
        <v>259</v>
      </c>
      <c r="B16" s="74">
        <v>42063</v>
      </c>
    </row>
    <row r="18" ht="15" customHeight="1">
      <c r="B18" s="113">
        <v>42005</v>
      </c>
    </row>
    <row r="19" ht="15" customHeight="1">
      <c r="B19" s="113">
        <v>42036</v>
      </c>
    </row>
    <row r="20" ht="15" customHeight="1">
      <c r="B20" s="113">
        <v>42064</v>
      </c>
    </row>
    <row r="21" ht="15" customHeight="1">
      <c r="B21" s="113">
        <v>42095</v>
      </c>
    </row>
    <row r="22" ht="15" customHeight="1">
      <c r="B22" s="113">
        <v>42125</v>
      </c>
    </row>
    <row r="23" ht="15" customHeight="1">
      <c r="B23" s="113">
        <v>42156</v>
      </c>
    </row>
    <row r="24" ht="15" customHeight="1">
      <c r="B24" s="113">
        <v>42186</v>
      </c>
    </row>
    <row r="25" ht="15" customHeight="1">
      <c r="B25" s="113">
        <v>42217</v>
      </c>
    </row>
    <row r="26" ht="15" customHeight="1">
      <c r="B26" s="113">
        <v>42248</v>
      </c>
    </row>
    <row r="27" ht="15" customHeight="1">
      <c r="B27" s="113">
        <v>42278</v>
      </c>
    </row>
    <row r="28" ht="15" customHeight="1">
      <c r="B28" s="113">
        <v>42309</v>
      </c>
    </row>
    <row r="29" ht="15" customHeight="1">
      <c r="B29" s="113">
        <v>42339</v>
      </c>
    </row>
  </sheetData>
  <sheetProtection password="8FD9" sheet="1"/>
  <mergeCells count="3">
    <mergeCell ref="B10:C10"/>
    <mergeCell ref="B4:D4"/>
    <mergeCell ref="B14:C14"/>
  </mergeCells>
  <conditionalFormatting sqref="B16">
    <cfRule type="expression" priority="3" dxfId="0" stopIfTrue="1">
      <formula>OR(ISBLANK(B16)=TRUE,ISNA(MATCH(B16,PYMonths,0))=TRUE)=TRUE</formula>
    </cfRule>
  </conditionalFormatting>
  <conditionalFormatting sqref="B12">
    <cfRule type="expression" priority="2" dxfId="0" stopIfTrue="1">
      <formula>OR(ISBLANK(B12)=TRUE,ISNA(MATCH(B12,TBMonths,0))=TRUE)=TRUE</formula>
    </cfRule>
  </conditionalFormatting>
  <conditionalFormatting sqref="B4:D4 B6 B8">
    <cfRule type="containsBlanks" priority="1" dxfId="0" stopIfTrue="1">
      <formula>LEN(TRIM(B4))=0</formula>
    </cfRule>
  </conditionalFormatting>
  <dataValidations count="3">
    <dataValidation type="list" allowBlank="1" showInputMessage="1" showErrorMessage="1" errorTitle="Invalid Selection" error="Select a valid month from the list box." sqref="B6">
      <formula1>MonthNames</formula1>
    </dataValidation>
    <dataValidation type="whole" allowBlank="1" showInputMessage="1" showErrorMessage="1" errorTitle="Invalid Data" error="Enter a valid year between 2000 and 2100." sqref="B8">
      <formula1>2000</formula1>
      <formula2>2100</formula2>
    </dataValidation>
    <dataValidation type="list" allowBlank="1" showInputMessage="1" showErrorMessage="1" errorTitle="Invalid Selection" error="Select a valid reporting period from the list box." sqref="B12">
      <formula1>TBMonths</formula1>
    </dataValidation>
  </dataValidations>
  <printOptions/>
  <pageMargins left="0.5511811023622047" right="0.5511811023622047" top="0.5511811023622047" bottom="0.5511811023622047" header="0.3937007874015748" footer="0.3937007874015748"/>
  <pageSetup fitToHeight="1" fitToWidth="1" horizontalDpi="600" verticalDpi="600" orientation="portrait" paperSize="9" r:id="rId2"/>
  <headerFooter>
    <oddFooter>&amp;C&amp;9Page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35"/>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10" customWidth="1"/>
    <col min="2" max="2" width="61.421875" style="10" bestFit="1" customWidth="1"/>
    <col min="3" max="14" width="15.7109375" style="10" customWidth="1"/>
    <col min="15" max="16384" width="9.140625" style="10" customWidth="1"/>
  </cols>
  <sheetData>
    <row r="1" ht="15.75">
      <c r="A1" s="9" t="s">
        <v>136</v>
      </c>
    </row>
    <row r="2" ht="15" customHeight="1">
      <c r="A2" s="11" t="s">
        <v>283</v>
      </c>
    </row>
    <row r="3" ht="15" customHeight="1">
      <c r="A3" s="19" t="s">
        <v>134</v>
      </c>
    </row>
    <row r="4" spans="1:2" ht="18" customHeight="1">
      <c r="A4" s="25" t="s">
        <v>13</v>
      </c>
      <c r="B4" s="25" t="s">
        <v>74</v>
      </c>
    </row>
    <row r="5" ht="15" customHeight="1">
      <c r="A5" s="11" t="s">
        <v>123</v>
      </c>
    </row>
    <row r="6" spans="1:2" ht="15" customHeight="1">
      <c r="A6" s="13" t="s">
        <v>95</v>
      </c>
      <c r="B6" s="10" t="s">
        <v>55</v>
      </c>
    </row>
    <row r="7" spans="1:2" ht="15" customHeight="1">
      <c r="A7" s="13" t="s">
        <v>96</v>
      </c>
      <c r="B7" s="10" t="s">
        <v>73</v>
      </c>
    </row>
    <row r="8" spans="1:2" ht="15" customHeight="1">
      <c r="A8" s="13" t="s">
        <v>97</v>
      </c>
      <c r="B8" s="14" t="s">
        <v>120</v>
      </c>
    </row>
    <row r="9" spans="1:2" ht="15" customHeight="1">
      <c r="A9" s="13" t="s">
        <v>98</v>
      </c>
      <c r="B9" s="14" t="s">
        <v>6</v>
      </c>
    </row>
    <row r="10" spans="1:2" ht="15" customHeight="1">
      <c r="A10" s="13" t="s">
        <v>99</v>
      </c>
      <c r="B10" s="10" t="s">
        <v>62</v>
      </c>
    </row>
    <row r="11" spans="1:2" ht="15" customHeight="1">
      <c r="A11" s="13" t="s">
        <v>100</v>
      </c>
      <c r="B11" s="10" t="s">
        <v>7</v>
      </c>
    </row>
    <row r="12" spans="1:2" ht="15" customHeight="1">
      <c r="A12" s="13" t="s">
        <v>101</v>
      </c>
      <c r="B12" s="10" t="s">
        <v>8</v>
      </c>
    </row>
    <row r="13" spans="1:2" ht="15" customHeight="1">
      <c r="A13" s="13" t="s">
        <v>102</v>
      </c>
      <c r="B13" s="10" t="s">
        <v>9</v>
      </c>
    </row>
    <row r="14" spans="1:2" ht="15" customHeight="1">
      <c r="A14" s="13" t="s">
        <v>103</v>
      </c>
      <c r="B14" s="10" t="s">
        <v>10</v>
      </c>
    </row>
    <row r="15" spans="1:2" ht="15" customHeight="1">
      <c r="A15" s="13" t="s">
        <v>104</v>
      </c>
      <c r="B15" s="10" t="s">
        <v>12</v>
      </c>
    </row>
    <row r="16" ht="15" customHeight="1">
      <c r="A16" s="11" t="s">
        <v>124</v>
      </c>
    </row>
    <row r="17" spans="1:2" ht="15" customHeight="1">
      <c r="A17" s="13" t="s">
        <v>242</v>
      </c>
      <c r="B17" s="10" t="s">
        <v>17</v>
      </c>
    </row>
    <row r="18" spans="1:2" ht="15" customHeight="1">
      <c r="A18" s="13" t="s">
        <v>243</v>
      </c>
      <c r="B18" s="10" t="s">
        <v>18</v>
      </c>
    </row>
    <row r="19" spans="1:2" ht="15" customHeight="1">
      <c r="A19" s="13" t="s">
        <v>106</v>
      </c>
      <c r="B19" s="10" t="s">
        <v>16</v>
      </c>
    </row>
    <row r="20" spans="1:2" ht="15" customHeight="1">
      <c r="A20" s="13" t="s">
        <v>107</v>
      </c>
      <c r="B20" s="10" t="s">
        <v>121</v>
      </c>
    </row>
    <row r="21" spans="1:2" ht="15" customHeight="1">
      <c r="A21" s="13" t="s">
        <v>244</v>
      </c>
      <c r="B21" s="10" t="s">
        <v>215</v>
      </c>
    </row>
    <row r="22" spans="1:2" ht="15" customHeight="1">
      <c r="A22" s="13" t="s">
        <v>105</v>
      </c>
      <c r="B22" s="10" t="s">
        <v>57</v>
      </c>
    </row>
    <row r="23" spans="1:2" ht="15" customHeight="1">
      <c r="A23" s="13" t="s">
        <v>114</v>
      </c>
      <c r="B23" s="10" t="s">
        <v>58</v>
      </c>
    </row>
    <row r="24" spans="1:2" ht="15" customHeight="1">
      <c r="A24" s="13" t="s">
        <v>115</v>
      </c>
      <c r="B24" s="10" t="s">
        <v>91</v>
      </c>
    </row>
    <row r="25" ht="15" customHeight="1">
      <c r="A25" s="11" t="s">
        <v>125</v>
      </c>
    </row>
    <row r="26" spans="1:2" ht="15" customHeight="1">
      <c r="A26" s="13" t="s">
        <v>117</v>
      </c>
      <c r="B26" s="10" t="s">
        <v>26</v>
      </c>
    </row>
    <row r="27" spans="1:2" ht="15" customHeight="1">
      <c r="A27" s="13" t="s">
        <v>118</v>
      </c>
      <c r="B27" s="10" t="s">
        <v>11</v>
      </c>
    </row>
    <row r="28" ht="15" customHeight="1">
      <c r="A28" s="11" t="s">
        <v>126</v>
      </c>
    </row>
    <row r="29" spans="1:2" ht="15" customHeight="1">
      <c r="A29" s="13" t="s">
        <v>108</v>
      </c>
      <c r="B29" s="10" t="s">
        <v>84</v>
      </c>
    </row>
    <row r="30" spans="1:2" ht="15" customHeight="1">
      <c r="A30" s="13" t="s">
        <v>109</v>
      </c>
      <c r="B30" s="10" t="s">
        <v>85</v>
      </c>
    </row>
    <row r="31" spans="1:2" ht="15" customHeight="1">
      <c r="A31" s="13" t="s">
        <v>110</v>
      </c>
      <c r="B31" s="10" t="s">
        <v>34</v>
      </c>
    </row>
    <row r="32" spans="1:2" ht="15" customHeight="1">
      <c r="A32" s="13" t="s">
        <v>116</v>
      </c>
      <c r="B32" s="10" t="s">
        <v>86</v>
      </c>
    </row>
    <row r="33" spans="1:2" ht="15" customHeight="1">
      <c r="A33" s="13" t="s">
        <v>111</v>
      </c>
      <c r="B33" s="10" t="s">
        <v>35</v>
      </c>
    </row>
    <row r="34" spans="1:2" ht="15" customHeight="1">
      <c r="A34" s="13" t="s">
        <v>113</v>
      </c>
      <c r="B34" s="10" t="s">
        <v>94</v>
      </c>
    </row>
    <row r="35" spans="1:2" ht="15" customHeight="1">
      <c r="A35" s="13" t="s">
        <v>112</v>
      </c>
      <c r="B35" s="10" t="s">
        <v>36</v>
      </c>
    </row>
  </sheetData>
  <sheetProtection password="8FD9" sheet="1"/>
  <printOptions/>
  <pageMargins left="0.5511811023622047" right="0.5511811023622047" top="0.5511811023622047" bottom="0.5511811023622047" header="0.3937007874015748" footer="0.3937007874015748"/>
  <pageSetup fitToHeight="1" fitToWidth="1" horizontalDpi="600" verticalDpi="600" orientation="portrait" paperSize="9" r:id="rId2"/>
  <headerFooter>
    <oddFooter>&amp;C&amp;9Page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D58"/>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6.7109375" style="16" customWidth="1"/>
    <col min="2" max="2" width="30.7109375" style="16" customWidth="1"/>
    <col min="3" max="3" width="15.7109375" style="20" customWidth="1"/>
    <col min="4" max="4" width="10.7109375" style="87" customWidth="1"/>
    <col min="5" max="16384" width="9.140625" style="10" customWidth="1"/>
  </cols>
  <sheetData>
    <row r="1" ht="15.75">
      <c r="A1" s="15" t="s">
        <v>93</v>
      </c>
    </row>
    <row r="2" ht="15" customHeight="1">
      <c r="A2" s="18" t="s">
        <v>139</v>
      </c>
    </row>
    <row r="3" ht="15" customHeight="1">
      <c r="A3" s="19" t="s">
        <v>134</v>
      </c>
    </row>
    <row r="4" spans="1:4" s="28" customFormat="1" ht="18" customHeight="1">
      <c r="A4" s="88" t="s">
        <v>61</v>
      </c>
      <c r="B4" s="88" t="s">
        <v>14</v>
      </c>
      <c r="C4" s="89" t="s">
        <v>13</v>
      </c>
      <c r="D4" s="90" t="s">
        <v>286</v>
      </c>
    </row>
    <row r="5" spans="1:4" ht="15" customHeight="1">
      <c r="A5" s="16" t="s">
        <v>78</v>
      </c>
      <c r="B5" s="16" t="s">
        <v>130</v>
      </c>
      <c r="C5" s="10" t="s">
        <v>242</v>
      </c>
      <c r="D5" s="87">
        <v>0</v>
      </c>
    </row>
    <row r="6" spans="1:4" ht="15" customHeight="1">
      <c r="A6" s="16" t="s">
        <v>79</v>
      </c>
      <c r="B6" s="16" t="s">
        <v>176</v>
      </c>
      <c r="C6" s="10" t="s">
        <v>242</v>
      </c>
      <c r="D6" s="87">
        <v>0</v>
      </c>
    </row>
    <row r="7" spans="1:4" ht="15" customHeight="1">
      <c r="A7" s="16" t="s">
        <v>80</v>
      </c>
      <c r="B7" s="16" t="s">
        <v>16</v>
      </c>
      <c r="C7" s="10" t="s">
        <v>106</v>
      </c>
      <c r="D7" s="87">
        <v>0</v>
      </c>
    </row>
    <row r="8" spans="1:4" ht="15" customHeight="1">
      <c r="A8" s="16" t="s">
        <v>89</v>
      </c>
      <c r="B8" s="16" t="s">
        <v>177</v>
      </c>
      <c r="C8" s="10" t="s">
        <v>114</v>
      </c>
      <c r="D8" s="87">
        <v>0</v>
      </c>
    </row>
    <row r="9" spans="1:4" ht="15" customHeight="1">
      <c r="A9" s="16" t="s">
        <v>155</v>
      </c>
      <c r="B9" s="16" t="s">
        <v>178</v>
      </c>
      <c r="C9" s="10" t="s">
        <v>115</v>
      </c>
      <c r="D9" s="87">
        <v>0</v>
      </c>
    </row>
    <row r="10" spans="1:4" ht="15" customHeight="1">
      <c r="A10" s="16" t="s">
        <v>156</v>
      </c>
      <c r="B10" s="16" t="s">
        <v>179</v>
      </c>
      <c r="C10" s="10" t="s">
        <v>105</v>
      </c>
      <c r="D10" s="87">
        <v>0</v>
      </c>
    </row>
    <row r="11" spans="1:4" ht="15" customHeight="1">
      <c r="A11" s="16" t="s">
        <v>75</v>
      </c>
      <c r="B11" s="16" t="s">
        <v>180</v>
      </c>
      <c r="C11" s="10" t="s">
        <v>110</v>
      </c>
      <c r="D11" s="87">
        <v>0</v>
      </c>
    </row>
    <row r="12" spans="1:4" ht="15" customHeight="1">
      <c r="A12" s="16" t="s">
        <v>270</v>
      </c>
      <c r="B12" s="16" t="s">
        <v>273</v>
      </c>
      <c r="C12" s="10" t="s">
        <v>111</v>
      </c>
      <c r="D12" s="87">
        <v>0</v>
      </c>
    </row>
    <row r="13" spans="1:4" ht="15" customHeight="1">
      <c r="A13" s="16" t="s">
        <v>271</v>
      </c>
      <c r="B13" s="16" t="s">
        <v>274</v>
      </c>
      <c r="C13" s="10" t="s">
        <v>113</v>
      </c>
      <c r="D13" s="87">
        <v>0</v>
      </c>
    </row>
    <row r="14" spans="1:4" ht="15" customHeight="1">
      <c r="A14" s="16" t="s">
        <v>272</v>
      </c>
      <c r="B14" s="16" t="s">
        <v>275</v>
      </c>
      <c r="C14" s="10" t="s">
        <v>112</v>
      </c>
      <c r="D14" s="87">
        <v>0</v>
      </c>
    </row>
    <row r="15" spans="1:4" ht="15" customHeight="1">
      <c r="A15" s="16" t="s">
        <v>276</v>
      </c>
      <c r="B15" s="16" t="s">
        <v>86</v>
      </c>
      <c r="C15" s="10" t="s">
        <v>116</v>
      </c>
      <c r="D15" s="87">
        <v>0</v>
      </c>
    </row>
    <row r="16" spans="1:4" ht="15" customHeight="1">
      <c r="A16" s="16" t="s">
        <v>77</v>
      </c>
      <c r="B16" s="16" t="s">
        <v>181</v>
      </c>
      <c r="C16" s="10" t="s">
        <v>110</v>
      </c>
      <c r="D16" s="87">
        <v>0</v>
      </c>
    </row>
    <row r="17" spans="1:4" ht="15" customHeight="1">
      <c r="A17" s="16" t="s">
        <v>87</v>
      </c>
      <c r="B17" s="16" t="s">
        <v>83</v>
      </c>
      <c r="C17" s="10" t="s">
        <v>108</v>
      </c>
      <c r="D17" s="87">
        <v>0</v>
      </c>
    </row>
    <row r="18" spans="1:4" ht="15" customHeight="1">
      <c r="A18" s="16" t="s">
        <v>82</v>
      </c>
      <c r="B18" s="16" t="s">
        <v>23</v>
      </c>
      <c r="C18" s="10" t="s">
        <v>117</v>
      </c>
      <c r="D18" s="87">
        <v>0</v>
      </c>
    </row>
    <row r="19" spans="1:4" ht="15" customHeight="1">
      <c r="A19" s="16" t="s">
        <v>81</v>
      </c>
      <c r="B19" s="16" t="s">
        <v>182</v>
      </c>
      <c r="C19" s="10" t="s">
        <v>118</v>
      </c>
      <c r="D19" s="87">
        <v>0</v>
      </c>
    </row>
    <row r="20" spans="1:4" ht="15" customHeight="1">
      <c r="A20" s="16" t="s">
        <v>59</v>
      </c>
      <c r="B20" s="16" t="s">
        <v>183</v>
      </c>
      <c r="C20" s="10" t="s">
        <v>95</v>
      </c>
      <c r="D20" s="87">
        <v>0</v>
      </c>
    </row>
    <row r="21" spans="1:4" ht="15" customHeight="1">
      <c r="A21" s="16" t="s">
        <v>60</v>
      </c>
      <c r="B21" s="16" t="s">
        <v>184</v>
      </c>
      <c r="C21" s="10" t="s">
        <v>97</v>
      </c>
      <c r="D21" s="87">
        <v>0</v>
      </c>
    </row>
    <row r="22" spans="1:4" ht="15" customHeight="1">
      <c r="A22" s="16" t="s">
        <v>63</v>
      </c>
      <c r="B22" s="16" t="s">
        <v>185</v>
      </c>
      <c r="C22" s="10" t="s">
        <v>219</v>
      </c>
      <c r="D22" s="87">
        <v>0</v>
      </c>
    </row>
    <row r="23" spans="1:4" ht="15" customHeight="1">
      <c r="A23" s="16" t="s">
        <v>64</v>
      </c>
      <c r="B23" s="16" t="s">
        <v>69</v>
      </c>
      <c r="C23" s="10" t="s">
        <v>225</v>
      </c>
      <c r="D23" s="87">
        <v>0</v>
      </c>
    </row>
    <row r="24" spans="1:4" ht="15" customHeight="1">
      <c r="A24" s="16" t="s">
        <v>65</v>
      </c>
      <c r="B24" s="16" t="s">
        <v>186</v>
      </c>
      <c r="C24" s="10" t="s">
        <v>220</v>
      </c>
      <c r="D24" s="87">
        <v>0</v>
      </c>
    </row>
    <row r="25" spans="1:4" ht="15" customHeight="1">
      <c r="A25" s="16" t="s">
        <v>157</v>
      </c>
      <c r="B25" s="16" t="s">
        <v>187</v>
      </c>
      <c r="C25" s="10" t="s">
        <v>221</v>
      </c>
      <c r="D25" s="87">
        <v>0</v>
      </c>
    </row>
    <row r="26" spans="1:4" ht="15" customHeight="1">
      <c r="A26" s="16" t="s">
        <v>158</v>
      </c>
      <c r="B26" s="16" t="s">
        <v>188</v>
      </c>
      <c r="C26" s="10" t="s">
        <v>222</v>
      </c>
      <c r="D26" s="87">
        <v>0</v>
      </c>
    </row>
    <row r="27" spans="1:4" ht="15" customHeight="1">
      <c r="A27" s="16" t="s">
        <v>159</v>
      </c>
      <c r="B27" s="16" t="s">
        <v>189</v>
      </c>
      <c r="C27" s="10" t="s">
        <v>223</v>
      </c>
      <c r="D27" s="87">
        <v>0</v>
      </c>
    </row>
    <row r="28" spans="1:4" ht="15" customHeight="1">
      <c r="A28" s="16" t="s">
        <v>160</v>
      </c>
      <c r="B28" s="16" t="s">
        <v>190</v>
      </c>
      <c r="C28" s="10" t="s">
        <v>226</v>
      </c>
      <c r="D28" s="87">
        <v>0</v>
      </c>
    </row>
    <row r="29" spans="1:4" ht="15" customHeight="1">
      <c r="A29" s="16" t="s">
        <v>161</v>
      </c>
      <c r="B29" s="16" t="s">
        <v>191</v>
      </c>
      <c r="C29" s="10" t="s">
        <v>227</v>
      </c>
      <c r="D29" s="87">
        <v>0</v>
      </c>
    </row>
    <row r="30" spans="1:4" ht="15" customHeight="1">
      <c r="A30" s="16" t="s">
        <v>162</v>
      </c>
      <c r="B30" s="16" t="s">
        <v>192</v>
      </c>
      <c r="C30" s="10" t="s">
        <v>228</v>
      </c>
      <c r="D30" s="87">
        <v>0</v>
      </c>
    </row>
    <row r="31" spans="1:4" ht="15" customHeight="1">
      <c r="A31" s="16" t="s">
        <v>163</v>
      </c>
      <c r="B31" s="16" t="s">
        <v>193</v>
      </c>
      <c r="C31" s="10" t="s">
        <v>229</v>
      </c>
      <c r="D31" s="87">
        <v>0</v>
      </c>
    </row>
    <row r="32" spans="1:4" ht="15" customHeight="1">
      <c r="A32" s="16" t="s">
        <v>164</v>
      </c>
      <c r="B32" s="16" t="s">
        <v>194</v>
      </c>
      <c r="C32" s="10" t="s">
        <v>230</v>
      </c>
      <c r="D32" s="87">
        <v>0</v>
      </c>
    </row>
    <row r="33" spans="1:4" ht="15" customHeight="1">
      <c r="A33" s="16" t="s">
        <v>165</v>
      </c>
      <c r="B33" s="16" t="s">
        <v>195</v>
      </c>
      <c r="C33" s="10" t="s">
        <v>231</v>
      </c>
      <c r="D33" s="87">
        <v>0</v>
      </c>
    </row>
    <row r="34" spans="1:4" ht="15" customHeight="1">
      <c r="A34" s="16" t="s">
        <v>166</v>
      </c>
      <c r="B34" s="16" t="s">
        <v>196</v>
      </c>
      <c r="C34" s="10" t="s">
        <v>232</v>
      </c>
      <c r="D34" s="87">
        <v>0</v>
      </c>
    </row>
    <row r="35" spans="1:4" ht="15" customHeight="1">
      <c r="A35" s="16" t="s">
        <v>167</v>
      </c>
      <c r="B35" s="16" t="s">
        <v>197</v>
      </c>
      <c r="C35" s="10" t="s">
        <v>233</v>
      </c>
      <c r="D35" s="87">
        <v>0</v>
      </c>
    </row>
    <row r="36" spans="1:4" ht="15" customHeight="1">
      <c r="A36" s="16" t="s">
        <v>168</v>
      </c>
      <c r="B36" s="16" t="s">
        <v>198</v>
      </c>
      <c r="C36" s="10" t="s">
        <v>234</v>
      </c>
      <c r="D36" s="87">
        <v>0</v>
      </c>
    </row>
    <row r="37" spans="1:4" ht="15" customHeight="1">
      <c r="A37" s="16" t="s">
        <v>169</v>
      </c>
      <c r="B37" s="16" t="s">
        <v>199</v>
      </c>
      <c r="C37" s="10" t="s">
        <v>235</v>
      </c>
      <c r="D37" s="87">
        <v>0</v>
      </c>
    </row>
    <row r="38" spans="1:4" ht="15" customHeight="1">
      <c r="A38" s="16" t="s">
        <v>170</v>
      </c>
      <c r="B38" s="16" t="s">
        <v>200</v>
      </c>
      <c r="C38" s="10" t="s">
        <v>236</v>
      </c>
      <c r="D38" s="87">
        <v>0</v>
      </c>
    </row>
    <row r="39" spans="1:4" ht="15" customHeight="1">
      <c r="A39" s="16" t="s">
        <v>171</v>
      </c>
      <c r="B39" s="16" t="s">
        <v>201</v>
      </c>
      <c r="C39" s="10" t="s">
        <v>237</v>
      </c>
      <c r="D39" s="87">
        <v>0</v>
      </c>
    </row>
    <row r="40" spans="1:4" ht="15" customHeight="1">
      <c r="A40" s="16" t="s">
        <v>172</v>
      </c>
      <c r="B40" s="16" t="s">
        <v>202</v>
      </c>
      <c r="C40" s="10" t="s">
        <v>238</v>
      </c>
      <c r="D40" s="87">
        <v>0</v>
      </c>
    </row>
    <row r="41" spans="1:4" ht="15" customHeight="1">
      <c r="A41" s="16" t="s">
        <v>173</v>
      </c>
      <c r="B41" s="16" t="s">
        <v>203</v>
      </c>
      <c r="C41" s="10" t="s">
        <v>224</v>
      </c>
      <c r="D41" s="87">
        <v>0</v>
      </c>
    </row>
    <row r="42" spans="1:4" ht="15" customHeight="1">
      <c r="A42" s="16" t="s">
        <v>174</v>
      </c>
      <c r="B42" s="16" t="s">
        <v>71</v>
      </c>
      <c r="C42" s="10" t="s">
        <v>102</v>
      </c>
      <c r="D42" s="87">
        <v>0</v>
      </c>
    </row>
    <row r="43" spans="1:4" s="17" customFormat="1" ht="15" customHeight="1">
      <c r="A43" s="16" t="s">
        <v>67</v>
      </c>
      <c r="B43" s="16" t="s">
        <v>204</v>
      </c>
      <c r="C43" s="10" t="s">
        <v>103</v>
      </c>
      <c r="D43" s="87">
        <v>0</v>
      </c>
    </row>
    <row r="44" spans="1:4" s="17" customFormat="1" ht="15" customHeight="1">
      <c r="A44" s="16" t="s">
        <v>68</v>
      </c>
      <c r="B44" s="16" t="s">
        <v>72</v>
      </c>
      <c r="C44" s="10" t="s">
        <v>104</v>
      </c>
      <c r="D44" s="87">
        <v>0</v>
      </c>
    </row>
    <row r="45" spans="1:4" s="17" customFormat="1" ht="15" customHeight="1">
      <c r="A45" s="16" t="s">
        <v>66</v>
      </c>
      <c r="B45" s="16" t="s">
        <v>70</v>
      </c>
      <c r="C45" s="10" t="s">
        <v>239</v>
      </c>
      <c r="D45" s="87">
        <v>0</v>
      </c>
    </row>
    <row r="46" spans="1:4" s="17" customFormat="1" ht="15" customHeight="1">
      <c r="A46" s="16" t="s">
        <v>175</v>
      </c>
      <c r="B46" s="16" t="s">
        <v>5</v>
      </c>
      <c r="C46" s="10" t="s">
        <v>96</v>
      </c>
      <c r="D46" s="87">
        <v>0</v>
      </c>
    </row>
    <row r="47" spans="1:4" s="17" customFormat="1" ht="15" customHeight="1">
      <c r="A47" s="16" t="s">
        <v>263</v>
      </c>
      <c r="B47" s="16" t="s">
        <v>264</v>
      </c>
      <c r="C47" s="10" t="s">
        <v>265</v>
      </c>
      <c r="D47" s="87">
        <v>0</v>
      </c>
    </row>
    <row r="48" spans="1:4" s="17" customFormat="1" ht="15" customHeight="1">
      <c r="A48" s="16" t="s">
        <v>267</v>
      </c>
      <c r="B48" s="16" t="s">
        <v>268</v>
      </c>
      <c r="C48" s="10" t="s">
        <v>269</v>
      </c>
      <c r="D48" s="87">
        <v>0</v>
      </c>
    </row>
    <row r="49" spans="1:4" s="17" customFormat="1" ht="15" customHeight="1">
      <c r="A49" s="16" t="s">
        <v>279</v>
      </c>
      <c r="B49" s="16" t="s">
        <v>280</v>
      </c>
      <c r="C49" s="10" t="s">
        <v>281</v>
      </c>
      <c r="D49" s="87">
        <v>0</v>
      </c>
    </row>
    <row r="50" spans="1:4" ht="15" customHeight="1">
      <c r="A50" s="16" t="s">
        <v>205</v>
      </c>
      <c r="B50" s="16" t="s">
        <v>206</v>
      </c>
      <c r="C50" s="10" t="s">
        <v>115</v>
      </c>
      <c r="D50" s="87">
        <v>0</v>
      </c>
    </row>
    <row r="51" spans="1:4" ht="15" customHeight="1">
      <c r="A51" s="16" t="s">
        <v>207</v>
      </c>
      <c r="B51" s="16" t="s">
        <v>208</v>
      </c>
      <c r="C51" s="10" t="s">
        <v>115</v>
      </c>
      <c r="D51" s="87">
        <v>0</v>
      </c>
    </row>
    <row r="52" spans="1:4" ht="15" customHeight="1">
      <c r="A52" s="16" t="s">
        <v>209</v>
      </c>
      <c r="B52" s="16" t="s">
        <v>210</v>
      </c>
      <c r="C52" s="10" t="s">
        <v>115</v>
      </c>
      <c r="D52" s="87">
        <v>0</v>
      </c>
    </row>
    <row r="53" spans="1:4" ht="15" customHeight="1">
      <c r="A53" s="16" t="s">
        <v>211</v>
      </c>
      <c r="B53" s="16" t="s">
        <v>90</v>
      </c>
      <c r="C53" s="10" t="s">
        <v>114</v>
      </c>
      <c r="D53" s="87">
        <v>0</v>
      </c>
    </row>
    <row r="54" spans="1:4" ht="15" customHeight="1">
      <c r="A54" s="16" t="s">
        <v>212</v>
      </c>
      <c r="B54" s="16" t="s">
        <v>76</v>
      </c>
      <c r="C54" s="10" t="s">
        <v>105</v>
      </c>
      <c r="D54" s="87">
        <v>0</v>
      </c>
    </row>
    <row r="55" spans="1:4" ht="15" customHeight="1">
      <c r="A55" s="16" t="s">
        <v>213</v>
      </c>
      <c r="B55" s="16" t="s">
        <v>88</v>
      </c>
      <c r="C55" s="10" t="s">
        <v>110</v>
      </c>
      <c r="D55" s="87">
        <v>0</v>
      </c>
    </row>
    <row r="56" spans="1:4" ht="15" customHeight="1">
      <c r="A56" s="16" t="s">
        <v>214</v>
      </c>
      <c r="B56" s="16" t="s">
        <v>215</v>
      </c>
      <c r="C56" s="10" t="s">
        <v>244</v>
      </c>
      <c r="D56" s="87">
        <v>0</v>
      </c>
    </row>
    <row r="57" spans="1:4" ht="15" customHeight="1">
      <c r="A57" s="16" t="s">
        <v>216</v>
      </c>
      <c r="B57" s="16" t="s">
        <v>217</v>
      </c>
      <c r="C57" s="10" t="s">
        <v>97</v>
      </c>
      <c r="D57" s="87">
        <v>0</v>
      </c>
    </row>
    <row r="58" spans="1:4" ht="15" customHeight="1">
      <c r="A58" s="16" t="s">
        <v>218</v>
      </c>
      <c r="B58" s="16" t="s">
        <v>24</v>
      </c>
      <c r="C58" s="10" t="s">
        <v>118</v>
      </c>
      <c r="D58" s="87">
        <v>0</v>
      </c>
    </row>
  </sheetData>
  <sheetProtection password="8FD9" sheet="1"/>
  <conditionalFormatting sqref="D4">
    <cfRule type="expression" priority="1" dxfId="0" stopIfTrue="1">
      <formula>COUNTIF(KeyStatus,1)&gt;0</formula>
    </cfRule>
  </conditionalFormatting>
  <printOptions/>
  <pageMargins left="0.5511811023622047" right="0.5511811023622047" top="0.5511811023622047" bottom="0.5511811023622047" header="0.3937007874015748" footer="0.3937007874015748"/>
  <pageSetup fitToHeight="0" fitToWidth="1" horizontalDpi="600" verticalDpi="600" orientation="portrait" paperSize="9" r:id="rId2"/>
  <headerFooter>
    <oddFooter>&amp;C&amp;9Page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S58"/>
  <sheetViews>
    <sheetView zoomScale="95" zoomScaleNormal="95" zoomScalePageLayoutView="0" workbookViewId="0" topLeftCell="A1">
      <pane xSplit="3" ySplit="4" topLeftCell="D5" activePane="bottomRight" state="frozen"/>
      <selection pane="topLeft" activeCell="A1" sqref="A1"/>
      <selection pane="topRight" activeCell="E1" sqref="E1"/>
      <selection pane="bottomLeft" activeCell="A5" sqref="A5"/>
      <selection pane="bottomRight" activeCell="A4" sqref="A4"/>
    </sheetView>
  </sheetViews>
  <sheetFormatPr defaultColWidth="9.140625" defaultRowHeight="15" customHeight="1"/>
  <cols>
    <col min="1" max="1" width="10.7109375" style="24" customWidth="1"/>
    <col min="2" max="2" width="18.7109375" style="16" customWidth="1"/>
    <col min="3" max="3" width="26.7109375" style="16" customWidth="1"/>
    <col min="4" max="16" width="14.7109375" style="17" customWidth="1"/>
    <col min="17" max="19" width="15.7109375" style="17" customWidth="1"/>
    <col min="20" max="16384" width="9.140625" style="10" customWidth="1"/>
  </cols>
  <sheetData>
    <row r="1" ht="15.75">
      <c r="A1" s="21" t="s">
        <v>93</v>
      </c>
    </row>
    <row r="2" ht="15" customHeight="1">
      <c r="A2" s="22" t="s">
        <v>258</v>
      </c>
    </row>
    <row r="3" spans="1:16" ht="15" customHeight="1">
      <c r="A3" s="23" t="s">
        <v>134</v>
      </c>
      <c r="D3" s="17">
        <v>0</v>
      </c>
      <c r="E3" s="17">
        <v>0</v>
      </c>
      <c r="F3" s="17">
        <v>0</v>
      </c>
      <c r="G3" s="17">
        <v>0</v>
      </c>
      <c r="H3" s="17">
        <v>0</v>
      </c>
      <c r="I3" s="17">
        <v>0</v>
      </c>
      <c r="J3" s="17">
        <v>0</v>
      </c>
      <c r="K3" s="17">
        <v>0</v>
      </c>
      <c r="L3" s="17">
        <v>0</v>
      </c>
      <c r="M3" s="17">
        <v>0</v>
      </c>
      <c r="N3" s="17">
        <v>0</v>
      </c>
      <c r="O3" s="17">
        <v>0</v>
      </c>
      <c r="P3" s="17">
        <v>0</v>
      </c>
    </row>
    <row r="4" spans="1:19" s="28" customFormat="1" ht="18" customHeight="1">
      <c r="A4" s="25" t="s">
        <v>13</v>
      </c>
      <c r="B4" s="88" t="s">
        <v>61</v>
      </c>
      <c r="C4" s="25" t="s">
        <v>14</v>
      </c>
      <c r="D4" s="91">
        <v>41698</v>
      </c>
      <c r="E4" s="92">
        <v>41729</v>
      </c>
      <c r="F4" s="92">
        <v>41759</v>
      </c>
      <c r="G4" s="92">
        <v>41790</v>
      </c>
      <c r="H4" s="92">
        <v>41820</v>
      </c>
      <c r="I4" s="92">
        <v>41851</v>
      </c>
      <c r="J4" s="92">
        <v>41882</v>
      </c>
      <c r="K4" s="92">
        <v>41912</v>
      </c>
      <c r="L4" s="92">
        <v>41943</v>
      </c>
      <c r="M4" s="92">
        <v>41973</v>
      </c>
      <c r="N4" s="92">
        <v>42004</v>
      </c>
      <c r="O4" s="92">
        <v>42035</v>
      </c>
      <c r="P4" s="92">
        <v>42063</v>
      </c>
      <c r="Q4" s="27"/>
      <c r="R4" s="27"/>
      <c r="S4" s="27"/>
    </row>
    <row r="5" spans="1:16" ht="15" customHeight="1">
      <c r="A5" s="95" t="s">
        <v>242</v>
      </c>
      <c r="B5" s="16" t="s">
        <v>78</v>
      </c>
      <c r="C5" s="95" t="s">
        <v>130</v>
      </c>
      <c r="D5" s="17">
        <v>30100</v>
      </c>
      <c r="E5" s="17">
        <v>30100</v>
      </c>
      <c r="F5" s="17">
        <v>30100</v>
      </c>
      <c r="G5" s="17">
        <v>30100</v>
      </c>
      <c r="H5" s="17">
        <v>30100</v>
      </c>
      <c r="I5" s="17">
        <v>45100</v>
      </c>
      <c r="J5" s="17">
        <v>45100</v>
      </c>
      <c r="K5" s="17">
        <v>45100</v>
      </c>
      <c r="L5" s="17">
        <v>45100</v>
      </c>
      <c r="M5" s="17">
        <v>45100</v>
      </c>
      <c r="N5" s="17">
        <v>45100</v>
      </c>
      <c r="O5" s="17">
        <v>45100</v>
      </c>
      <c r="P5" s="17">
        <v>45100</v>
      </c>
    </row>
    <row r="6" spans="1:16" ht="15" customHeight="1">
      <c r="A6" s="95" t="s">
        <v>242</v>
      </c>
      <c r="B6" s="16" t="s">
        <v>79</v>
      </c>
      <c r="C6" s="95" t="s">
        <v>176</v>
      </c>
      <c r="D6" s="17">
        <v>-22600</v>
      </c>
      <c r="E6" s="17">
        <v>-23100</v>
      </c>
      <c r="F6" s="17">
        <v>-23600</v>
      </c>
      <c r="G6" s="17">
        <v>-24100</v>
      </c>
      <c r="H6" s="17">
        <v>-24600</v>
      </c>
      <c r="I6" s="17">
        <v>-25100</v>
      </c>
      <c r="J6" s="17">
        <v>-25800</v>
      </c>
      <c r="K6" s="17">
        <v>-26500</v>
      </c>
      <c r="L6" s="17">
        <v>-27200</v>
      </c>
      <c r="M6" s="17">
        <v>-27900</v>
      </c>
      <c r="N6" s="17">
        <v>-28600</v>
      </c>
      <c r="O6" s="17">
        <v>-29300</v>
      </c>
      <c r="P6" s="17">
        <v>-30000</v>
      </c>
    </row>
    <row r="7" spans="1:16" ht="15" customHeight="1">
      <c r="A7" s="95" t="s">
        <v>106</v>
      </c>
      <c r="B7" s="16" t="s">
        <v>80</v>
      </c>
      <c r="C7" s="95" t="s">
        <v>16</v>
      </c>
      <c r="D7" s="17">
        <v>0</v>
      </c>
      <c r="E7" s="17">
        <v>0</v>
      </c>
      <c r="F7" s="17">
        <v>0</v>
      </c>
      <c r="G7" s="17">
        <v>0</v>
      </c>
      <c r="H7" s="17">
        <v>0</v>
      </c>
      <c r="I7" s="17">
        <v>0</v>
      </c>
      <c r="J7" s="17">
        <v>5000</v>
      </c>
      <c r="K7" s="17">
        <v>5000</v>
      </c>
      <c r="L7" s="17">
        <v>5000</v>
      </c>
      <c r="M7" s="17">
        <v>5000</v>
      </c>
      <c r="N7" s="17">
        <v>5000</v>
      </c>
      <c r="O7" s="17">
        <v>8000</v>
      </c>
      <c r="P7" s="17">
        <v>8000</v>
      </c>
    </row>
    <row r="8" spans="1:16" ht="15" customHeight="1">
      <c r="A8" s="95" t="s">
        <v>114</v>
      </c>
      <c r="B8" s="16" t="s">
        <v>89</v>
      </c>
      <c r="C8" s="95" t="s">
        <v>177</v>
      </c>
      <c r="D8" s="17">
        <v>0</v>
      </c>
      <c r="E8" s="17">
        <v>0</v>
      </c>
      <c r="F8" s="17">
        <v>0</v>
      </c>
      <c r="G8" s="17">
        <v>0</v>
      </c>
      <c r="H8" s="17">
        <v>0</v>
      </c>
      <c r="I8" s="17">
        <v>0</v>
      </c>
      <c r="J8" s="17">
        <v>0</v>
      </c>
      <c r="K8" s="17">
        <v>0</v>
      </c>
      <c r="L8" s="17">
        <v>0</v>
      </c>
      <c r="M8" s="17">
        <v>0</v>
      </c>
      <c r="N8" s="17">
        <v>0</v>
      </c>
      <c r="O8" s="17">
        <v>0</v>
      </c>
      <c r="P8" s="17">
        <v>0</v>
      </c>
    </row>
    <row r="9" spans="1:16" ht="15" customHeight="1">
      <c r="A9" s="95" t="s">
        <v>115</v>
      </c>
      <c r="B9" s="16" t="s">
        <v>155</v>
      </c>
      <c r="C9" s="95" t="s">
        <v>178</v>
      </c>
      <c r="D9" s="17">
        <v>0</v>
      </c>
      <c r="E9" s="17">
        <v>0</v>
      </c>
      <c r="F9" s="17">
        <v>0</v>
      </c>
      <c r="G9" s="17">
        <v>0</v>
      </c>
      <c r="H9" s="17">
        <v>0</v>
      </c>
      <c r="I9" s="17">
        <v>0</v>
      </c>
      <c r="J9" s="17">
        <v>0</v>
      </c>
      <c r="K9" s="17">
        <v>0</v>
      </c>
      <c r="L9" s="17">
        <v>0</v>
      </c>
      <c r="M9" s="17">
        <v>0</v>
      </c>
      <c r="N9" s="17">
        <v>0</v>
      </c>
      <c r="O9" s="17">
        <v>0</v>
      </c>
      <c r="P9" s="17">
        <v>0</v>
      </c>
    </row>
    <row r="10" spans="1:16" ht="15" customHeight="1">
      <c r="A10" s="95" t="s">
        <v>105</v>
      </c>
      <c r="B10" s="16" t="s">
        <v>156</v>
      </c>
      <c r="C10" s="95" t="s">
        <v>179</v>
      </c>
      <c r="D10" s="17">
        <v>0</v>
      </c>
      <c r="E10" s="17">
        <v>0</v>
      </c>
      <c r="F10" s="17">
        <v>0</v>
      </c>
      <c r="G10" s="17">
        <v>0</v>
      </c>
      <c r="H10" s="17">
        <v>0</v>
      </c>
      <c r="I10" s="17">
        <v>0</v>
      </c>
      <c r="J10" s="17">
        <v>0</v>
      </c>
      <c r="K10" s="17">
        <v>0</v>
      </c>
      <c r="L10" s="17">
        <v>0</v>
      </c>
      <c r="M10" s="17">
        <v>0</v>
      </c>
      <c r="N10" s="17">
        <v>0</v>
      </c>
      <c r="O10" s="17">
        <v>0</v>
      </c>
      <c r="P10" s="17">
        <v>0</v>
      </c>
    </row>
    <row r="11" spans="1:16" ht="15" customHeight="1">
      <c r="A11" s="95" t="s">
        <v>110</v>
      </c>
      <c r="B11" s="16" t="s">
        <v>75</v>
      </c>
      <c r="C11" s="95" t="s">
        <v>180</v>
      </c>
      <c r="D11" s="17">
        <v>0</v>
      </c>
      <c r="E11" s="17">
        <v>0</v>
      </c>
      <c r="F11" s="17">
        <v>0</v>
      </c>
      <c r="G11" s="17">
        <v>0</v>
      </c>
      <c r="H11" s="17">
        <v>0</v>
      </c>
      <c r="I11" s="17">
        <v>0</v>
      </c>
      <c r="J11" s="17">
        <v>0</v>
      </c>
      <c r="K11" s="17">
        <v>0</v>
      </c>
      <c r="L11" s="17">
        <v>0</v>
      </c>
      <c r="M11" s="17">
        <v>0</v>
      </c>
      <c r="N11" s="17">
        <v>0</v>
      </c>
      <c r="O11" s="17">
        <v>0</v>
      </c>
      <c r="P11" s="17">
        <v>-2700</v>
      </c>
    </row>
    <row r="12" spans="1:16" ht="15" customHeight="1">
      <c r="A12" s="95" t="s">
        <v>111</v>
      </c>
      <c r="B12" s="16" t="s">
        <v>270</v>
      </c>
      <c r="C12" s="95" t="s">
        <v>273</v>
      </c>
      <c r="D12" s="17">
        <v>0</v>
      </c>
      <c r="E12" s="17">
        <v>0</v>
      </c>
      <c r="F12" s="17">
        <v>0</v>
      </c>
      <c r="G12" s="17">
        <v>0</v>
      </c>
      <c r="H12" s="17">
        <v>0</v>
      </c>
      <c r="I12" s="17">
        <v>0</v>
      </c>
      <c r="J12" s="17">
        <v>0</v>
      </c>
      <c r="K12" s="17">
        <v>0</v>
      </c>
      <c r="L12" s="17">
        <v>0</v>
      </c>
      <c r="M12" s="17">
        <v>0</v>
      </c>
      <c r="N12" s="17">
        <v>0</v>
      </c>
      <c r="O12" s="17">
        <v>0</v>
      </c>
      <c r="P12" s="17">
        <v>0</v>
      </c>
    </row>
    <row r="13" spans="1:16" ht="15" customHeight="1">
      <c r="A13" s="95" t="s">
        <v>113</v>
      </c>
      <c r="B13" s="16" t="s">
        <v>271</v>
      </c>
      <c r="C13" s="95" t="s">
        <v>274</v>
      </c>
      <c r="D13" s="17">
        <v>0</v>
      </c>
      <c r="E13" s="17">
        <v>0</v>
      </c>
      <c r="F13" s="17">
        <v>0</v>
      </c>
      <c r="G13" s="17">
        <v>0</v>
      </c>
      <c r="H13" s="17">
        <v>0</v>
      </c>
      <c r="I13" s="17">
        <v>0</v>
      </c>
      <c r="J13" s="17">
        <v>0</v>
      </c>
      <c r="K13" s="17">
        <v>0</v>
      </c>
      <c r="L13" s="17">
        <v>0</v>
      </c>
      <c r="M13" s="17">
        <v>0</v>
      </c>
      <c r="N13" s="17">
        <v>0</v>
      </c>
      <c r="O13" s="17">
        <v>0</v>
      </c>
      <c r="P13" s="17">
        <v>-5000</v>
      </c>
    </row>
    <row r="14" spans="1:16" ht="15" customHeight="1">
      <c r="A14" s="95" t="s">
        <v>112</v>
      </c>
      <c r="B14" s="16" t="s">
        <v>272</v>
      </c>
      <c r="C14" s="95" t="s">
        <v>275</v>
      </c>
      <c r="D14" s="17">
        <v>0</v>
      </c>
      <c r="E14" s="17">
        <v>-1440</v>
      </c>
      <c r="F14" s="17">
        <v>-3230</v>
      </c>
      <c r="G14" s="17">
        <v>-4250</v>
      </c>
      <c r="H14" s="17">
        <v>-8890</v>
      </c>
      <c r="I14" s="17">
        <v>-9690</v>
      </c>
      <c r="J14" s="17">
        <v>0</v>
      </c>
      <c r="K14" s="17">
        <v>-4465</v>
      </c>
      <c r="L14" s="17">
        <v>-6765</v>
      </c>
      <c r="M14" s="17">
        <v>-8865</v>
      </c>
      <c r="N14" s="17">
        <v>-9395</v>
      </c>
      <c r="O14" s="17">
        <v>-6125</v>
      </c>
      <c r="P14" s="17">
        <v>0</v>
      </c>
    </row>
    <row r="15" spans="1:16" ht="15" customHeight="1">
      <c r="A15" s="95" t="s">
        <v>116</v>
      </c>
      <c r="B15" s="16" t="s">
        <v>276</v>
      </c>
      <c r="C15" s="95" t="s">
        <v>86</v>
      </c>
      <c r="D15" s="17">
        <v>-3000</v>
      </c>
      <c r="E15" s="17">
        <v>-3000</v>
      </c>
      <c r="F15" s="17">
        <v>-3000</v>
      </c>
      <c r="G15" s="17">
        <v>-3000</v>
      </c>
      <c r="H15" s="17">
        <v>-3000</v>
      </c>
      <c r="I15" s="17">
        <v>-3000</v>
      </c>
      <c r="J15" s="17">
        <v>-3000</v>
      </c>
      <c r="K15" s="17">
        <v>-4200</v>
      </c>
      <c r="L15" s="17">
        <v>-4200</v>
      </c>
      <c r="M15" s="17">
        <v>-4200</v>
      </c>
      <c r="N15" s="17">
        <v>-4200</v>
      </c>
      <c r="O15" s="17">
        <v>-3380</v>
      </c>
      <c r="P15" s="17">
        <v>-4200</v>
      </c>
    </row>
    <row r="16" spans="1:16" ht="15" customHeight="1">
      <c r="A16" s="95" t="s">
        <v>110</v>
      </c>
      <c r="B16" s="16" t="s">
        <v>77</v>
      </c>
      <c r="C16" s="95" t="s">
        <v>181</v>
      </c>
      <c r="D16" s="17">
        <v>-2863.45</v>
      </c>
      <c r="E16" s="17">
        <v>-3706.05</v>
      </c>
      <c r="F16" s="17">
        <v>-1995.76</v>
      </c>
      <c r="G16" s="17">
        <v>-3357.28</v>
      </c>
      <c r="H16" s="17">
        <v>-2984.75</v>
      </c>
      <c r="I16" s="17">
        <v>-4865.17</v>
      </c>
      <c r="J16" s="17">
        <v>-629.21</v>
      </c>
      <c r="K16" s="17">
        <v>-4380.38</v>
      </c>
      <c r="L16" s="17">
        <v>-3144.34</v>
      </c>
      <c r="M16" s="17">
        <v>864.22</v>
      </c>
      <c r="N16" s="17">
        <v>-1908.46</v>
      </c>
      <c r="O16" s="17">
        <v>-4483.4</v>
      </c>
      <c r="P16" s="17">
        <v>-4907.16</v>
      </c>
    </row>
    <row r="17" spans="1:16" ht="15" customHeight="1">
      <c r="A17" s="95" t="s">
        <v>108</v>
      </c>
      <c r="B17" s="16" t="s">
        <v>87</v>
      </c>
      <c r="C17" s="95" t="s">
        <v>83</v>
      </c>
      <c r="D17" s="17">
        <v>-48780</v>
      </c>
      <c r="E17" s="17">
        <v>-48160</v>
      </c>
      <c r="F17" s="17">
        <v>-47540</v>
      </c>
      <c r="G17" s="17">
        <v>-46920</v>
      </c>
      <c r="H17" s="17">
        <v>-46300</v>
      </c>
      <c r="I17" s="17">
        <v>-45680</v>
      </c>
      <c r="J17" s="17">
        <v>-45060</v>
      </c>
      <c r="K17" s="17">
        <v>-44440</v>
      </c>
      <c r="L17" s="17">
        <v>-43820</v>
      </c>
      <c r="M17" s="17">
        <v>-43200</v>
      </c>
      <c r="N17" s="17">
        <v>-42580</v>
      </c>
      <c r="O17" s="17">
        <v>-50200</v>
      </c>
      <c r="P17" s="17">
        <v>-49380</v>
      </c>
    </row>
    <row r="18" spans="1:16" ht="15" customHeight="1">
      <c r="A18" s="95" t="s">
        <v>117</v>
      </c>
      <c r="B18" s="16" t="s">
        <v>82</v>
      </c>
      <c r="C18" s="95" t="s">
        <v>23</v>
      </c>
      <c r="D18" s="17">
        <v>-100</v>
      </c>
      <c r="E18" s="17">
        <v>-100</v>
      </c>
      <c r="F18" s="17">
        <v>-100</v>
      </c>
      <c r="G18" s="17">
        <v>-100</v>
      </c>
      <c r="H18" s="17">
        <v>-100</v>
      </c>
      <c r="I18" s="17">
        <v>-100</v>
      </c>
      <c r="J18" s="17">
        <v>-100</v>
      </c>
      <c r="K18" s="17">
        <v>-100</v>
      </c>
      <c r="L18" s="17">
        <v>-100</v>
      </c>
      <c r="M18" s="17">
        <v>-100</v>
      </c>
      <c r="N18" s="17">
        <v>-100</v>
      </c>
      <c r="O18" s="17">
        <v>-100</v>
      </c>
      <c r="P18" s="17">
        <v>-100</v>
      </c>
    </row>
    <row r="19" spans="1:16" ht="15" customHeight="1">
      <c r="A19" s="95" t="s">
        <v>118</v>
      </c>
      <c r="B19" s="16" t="s">
        <v>81</v>
      </c>
      <c r="C19" s="95" t="s">
        <v>182</v>
      </c>
      <c r="D19" s="17">
        <v>0</v>
      </c>
      <c r="E19" s="17">
        <v>0</v>
      </c>
      <c r="F19" s="17">
        <v>0</v>
      </c>
      <c r="G19" s="17">
        <v>0</v>
      </c>
      <c r="H19" s="17">
        <v>0</v>
      </c>
      <c r="I19" s="17">
        <v>0</v>
      </c>
      <c r="J19" s="17">
        <v>0</v>
      </c>
      <c r="K19" s="17">
        <v>0</v>
      </c>
      <c r="L19" s="17">
        <v>0</v>
      </c>
      <c r="M19" s="17">
        <v>0</v>
      </c>
      <c r="N19" s="17">
        <v>0</v>
      </c>
      <c r="O19" s="17">
        <v>0</v>
      </c>
      <c r="P19" s="17">
        <v>0</v>
      </c>
    </row>
    <row r="20" spans="1:16" ht="15" customHeight="1">
      <c r="A20" s="95" t="s">
        <v>95</v>
      </c>
      <c r="B20" s="16" t="s">
        <v>59</v>
      </c>
      <c r="C20" s="95" t="s">
        <v>183</v>
      </c>
      <c r="D20" s="17">
        <v>0</v>
      </c>
      <c r="E20" s="17">
        <v>-44215.79</v>
      </c>
      <c r="F20" s="17">
        <v>-89959.47</v>
      </c>
      <c r="G20" s="17">
        <v>-142017.36</v>
      </c>
      <c r="H20" s="17">
        <v>-202233.14</v>
      </c>
      <c r="I20" s="17">
        <v>-254299.2</v>
      </c>
      <c r="J20" s="17">
        <v>-306561.04</v>
      </c>
      <c r="K20" s="17">
        <v>-387396.05</v>
      </c>
      <c r="L20" s="17">
        <v>-462496.05</v>
      </c>
      <c r="M20" s="17">
        <v>-522939.25</v>
      </c>
      <c r="N20" s="17">
        <v>-581478.72</v>
      </c>
      <c r="O20" s="17">
        <v>-642383.98</v>
      </c>
      <c r="P20" s="17">
        <v>-725898.84</v>
      </c>
    </row>
    <row r="21" spans="1:16" ht="15" customHeight="1">
      <c r="A21" s="95" t="s">
        <v>97</v>
      </c>
      <c r="B21" s="16" t="s">
        <v>60</v>
      </c>
      <c r="C21" s="95" t="s">
        <v>184</v>
      </c>
      <c r="D21" s="17">
        <v>0</v>
      </c>
      <c r="E21" s="17">
        <v>20561.06</v>
      </c>
      <c r="F21" s="17">
        <v>42537.24</v>
      </c>
      <c r="G21" s="17">
        <v>69275.33</v>
      </c>
      <c r="H21" s="17">
        <v>99282.49</v>
      </c>
      <c r="I21" s="17">
        <v>128582.48</v>
      </c>
      <c r="J21" s="17">
        <v>165806.29</v>
      </c>
      <c r="K21" s="17">
        <v>211106.29</v>
      </c>
      <c r="L21" s="17">
        <v>251438.68</v>
      </c>
      <c r="M21" s="17">
        <v>280418.67</v>
      </c>
      <c r="N21" s="17">
        <v>315570.11</v>
      </c>
      <c r="O21" s="17">
        <v>348603.44</v>
      </c>
      <c r="P21" s="17">
        <v>391915.5</v>
      </c>
    </row>
    <row r="22" spans="1:16" ht="15" customHeight="1">
      <c r="A22" s="95" t="s">
        <v>219</v>
      </c>
      <c r="B22" s="16" t="s">
        <v>63</v>
      </c>
      <c r="C22" s="95" t="s">
        <v>185</v>
      </c>
      <c r="D22" s="17">
        <v>0</v>
      </c>
      <c r="E22" s="17">
        <v>631.58</v>
      </c>
      <c r="F22" s="17">
        <v>1263.15</v>
      </c>
      <c r="G22" s="17">
        <v>1894.73</v>
      </c>
      <c r="H22" s="17">
        <v>2526.3</v>
      </c>
      <c r="I22" s="17">
        <v>3157.88</v>
      </c>
      <c r="J22" s="17">
        <v>3789.45</v>
      </c>
      <c r="K22" s="17">
        <v>4421.03</v>
      </c>
      <c r="L22" s="17">
        <v>5052.6</v>
      </c>
      <c r="M22" s="17">
        <v>5684.18</v>
      </c>
      <c r="N22" s="17">
        <v>6315.75</v>
      </c>
      <c r="O22" s="17">
        <v>6947.33</v>
      </c>
      <c r="P22" s="17">
        <v>7578.9</v>
      </c>
    </row>
    <row r="23" spans="1:16" ht="15" customHeight="1">
      <c r="A23" s="95" t="s">
        <v>225</v>
      </c>
      <c r="B23" s="16" t="s">
        <v>64</v>
      </c>
      <c r="C23" s="95" t="s">
        <v>69</v>
      </c>
      <c r="D23" s="17">
        <v>0</v>
      </c>
      <c r="E23" s="17">
        <v>947.37</v>
      </c>
      <c r="F23" s="17">
        <v>1894.73</v>
      </c>
      <c r="G23" s="17">
        <v>2842.1</v>
      </c>
      <c r="H23" s="17">
        <v>3789.47</v>
      </c>
      <c r="I23" s="17">
        <v>4736.84</v>
      </c>
      <c r="J23" s="17">
        <v>5684.2</v>
      </c>
      <c r="K23" s="17">
        <v>6631.57</v>
      </c>
      <c r="L23" s="17">
        <v>7578.94</v>
      </c>
      <c r="M23" s="17">
        <v>8763.15</v>
      </c>
      <c r="N23" s="17">
        <v>9947.36</v>
      </c>
      <c r="O23" s="17">
        <v>11131.57</v>
      </c>
      <c r="P23" s="17">
        <v>12315.78</v>
      </c>
    </row>
    <row r="24" spans="1:16" ht="15" customHeight="1">
      <c r="A24" s="95" t="s">
        <v>220</v>
      </c>
      <c r="B24" s="16" t="s">
        <v>65</v>
      </c>
      <c r="C24" s="95" t="s">
        <v>186</v>
      </c>
      <c r="D24" s="17">
        <v>0</v>
      </c>
      <c r="E24" s="17">
        <v>39.47</v>
      </c>
      <c r="F24" s="17">
        <v>78.95</v>
      </c>
      <c r="G24" s="17">
        <v>118.42</v>
      </c>
      <c r="H24" s="17">
        <v>157.9</v>
      </c>
      <c r="I24" s="17">
        <v>197.37</v>
      </c>
      <c r="J24" s="17">
        <v>236.84</v>
      </c>
      <c r="K24" s="17">
        <v>276.32</v>
      </c>
      <c r="L24" s="17">
        <v>315.79</v>
      </c>
      <c r="M24" s="17">
        <v>355.27</v>
      </c>
      <c r="N24" s="17">
        <v>394.74</v>
      </c>
      <c r="O24" s="17">
        <v>434.21</v>
      </c>
      <c r="P24" s="17">
        <v>473.69</v>
      </c>
    </row>
    <row r="25" spans="1:16" ht="15" customHeight="1">
      <c r="A25" s="95" t="s">
        <v>221</v>
      </c>
      <c r="B25" s="16" t="s">
        <v>157</v>
      </c>
      <c r="C25" s="95" t="s">
        <v>187</v>
      </c>
      <c r="D25" s="17">
        <v>0</v>
      </c>
      <c r="E25" s="17">
        <v>0</v>
      </c>
      <c r="F25" s="17">
        <v>0</v>
      </c>
      <c r="G25" s="17">
        <v>0</v>
      </c>
      <c r="H25" s="17">
        <v>0</v>
      </c>
      <c r="I25" s="17">
        <v>0</v>
      </c>
      <c r="J25" s="17">
        <v>0</v>
      </c>
      <c r="K25" s="17">
        <v>0</v>
      </c>
      <c r="L25" s="17">
        <v>0</v>
      </c>
      <c r="M25" s="17">
        <v>0</v>
      </c>
      <c r="N25" s="17">
        <v>0</v>
      </c>
      <c r="O25" s="17">
        <v>0</v>
      </c>
      <c r="P25" s="17">
        <v>0</v>
      </c>
    </row>
    <row r="26" spans="1:16" ht="15" customHeight="1">
      <c r="A26" s="95" t="s">
        <v>222</v>
      </c>
      <c r="B26" s="16" t="s">
        <v>158</v>
      </c>
      <c r="C26" s="95" t="s">
        <v>188</v>
      </c>
      <c r="D26" s="17">
        <v>0</v>
      </c>
      <c r="E26" s="17">
        <v>315.79</v>
      </c>
      <c r="F26" s="17">
        <v>631.58</v>
      </c>
      <c r="G26" s="17">
        <v>947.38</v>
      </c>
      <c r="H26" s="17">
        <v>1120.63</v>
      </c>
      <c r="I26" s="17">
        <v>1120.63</v>
      </c>
      <c r="J26" s="17">
        <v>1120.63</v>
      </c>
      <c r="K26" s="17">
        <v>1120.63</v>
      </c>
      <c r="L26" s="17">
        <v>1120.63</v>
      </c>
      <c r="M26" s="17">
        <v>1120.63</v>
      </c>
      <c r="N26" s="17">
        <v>1120.63</v>
      </c>
      <c r="O26" s="17">
        <v>1120.63</v>
      </c>
      <c r="P26" s="17">
        <v>1120.63</v>
      </c>
    </row>
    <row r="27" spans="1:16" ht="15" customHeight="1">
      <c r="A27" s="95" t="s">
        <v>223</v>
      </c>
      <c r="B27" s="16" t="s">
        <v>159</v>
      </c>
      <c r="C27" s="95" t="s">
        <v>189</v>
      </c>
      <c r="D27" s="17">
        <v>0</v>
      </c>
      <c r="E27" s="17">
        <v>0</v>
      </c>
      <c r="F27" s="17">
        <v>0</v>
      </c>
      <c r="G27" s="17">
        <v>0</v>
      </c>
      <c r="H27" s="17">
        <v>77.36</v>
      </c>
      <c r="I27" s="17">
        <v>77.36</v>
      </c>
      <c r="J27" s="17">
        <v>77.36</v>
      </c>
      <c r="K27" s="17">
        <v>118.41</v>
      </c>
      <c r="L27" s="17">
        <v>118.41</v>
      </c>
      <c r="M27" s="17">
        <v>159.46</v>
      </c>
      <c r="N27" s="17">
        <v>159.46</v>
      </c>
      <c r="O27" s="17">
        <v>236.83</v>
      </c>
      <c r="P27" s="17">
        <v>303.14</v>
      </c>
    </row>
    <row r="28" spans="1:16" ht="15" customHeight="1">
      <c r="A28" s="95" t="s">
        <v>226</v>
      </c>
      <c r="B28" s="16" t="s">
        <v>160</v>
      </c>
      <c r="C28" s="95" t="s">
        <v>190</v>
      </c>
      <c r="D28" s="17">
        <v>0</v>
      </c>
      <c r="E28" s="17">
        <v>0</v>
      </c>
      <c r="F28" s="17">
        <v>0</v>
      </c>
      <c r="G28" s="17">
        <v>0</v>
      </c>
      <c r="H28" s="17">
        <v>0</v>
      </c>
      <c r="I28" s="17">
        <v>0</v>
      </c>
      <c r="J28" s="17">
        <v>0</v>
      </c>
      <c r="K28" s="17">
        <v>0</v>
      </c>
      <c r="L28" s="17">
        <v>0</v>
      </c>
      <c r="M28" s="17">
        <v>0</v>
      </c>
      <c r="N28" s="17">
        <v>0</v>
      </c>
      <c r="O28" s="17">
        <v>0</v>
      </c>
      <c r="P28" s="17">
        <v>0</v>
      </c>
    </row>
    <row r="29" spans="1:16" ht="15" customHeight="1">
      <c r="A29" s="95" t="s">
        <v>227</v>
      </c>
      <c r="B29" s="16" t="s">
        <v>161</v>
      </c>
      <c r="C29" s="95" t="s">
        <v>191</v>
      </c>
      <c r="D29" s="17">
        <v>0</v>
      </c>
      <c r="E29" s="17">
        <v>252.63</v>
      </c>
      <c r="F29" s="17">
        <v>505.26</v>
      </c>
      <c r="G29" s="17">
        <v>757.89</v>
      </c>
      <c r="H29" s="17">
        <v>1010.52</v>
      </c>
      <c r="I29" s="17">
        <v>1263.15</v>
      </c>
      <c r="J29" s="17">
        <v>1515.78</v>
      </c>
      <c r="K29" s="17">
        <v>1768.41</v>
      </c>
      <c r="L29" s="17">
        <v>2021.04</v>
      </c>
      <c r="M29" s="17">
        <v>2273.67</v>
      </c>
      <c r="N29" s="17">
        <v>2526.3</v>
      </c>
      <c r="O29" s="17">
        <v>2794.73</v>
      </c>
      <c r="P29" s="17">
        <v>3063.15</v>
      </c>
    </row>
    <row r="30" spans="1:16" ht="15" customHeight="1">
      <c r="A30" s="95" t="s">
        <v>228</v>
      </c>
      <c r="B30" s="16" t="s">
        <v>162</v>
      </c>
      <c r="C30" s="95" t="s">
        <v>192</v>
      </c>
      <c r="D30" s="17">
        <v>0</v>
      </c>
      <c r="E30" s="17">
        <v>0</v>
      </c>
      <c r="F30" s="17">
        <v>0</v>
      </c>
      <c r="G30" s="17">
        <v>0</v>
      </c>
      <c r="H30" s="17">
        <v>0</v>
      </c>
      <c r="I30" s="17">
        <v>0</v>
      </c>
      <c r="J30" s="17">
        <v>1261.58</v>
      </c>
      <c r="K30" s="17">
        <v>1261.58</v>
      </c>
      <c r="L30" s="17">
        <v>1261.58</v>
      </c>
      <c r="M30" s="17">
        <v>1261.58</v>
      </c>
      <c r="N30" s="17">
        <v>1261.58</v>
      </c>
      <c r="O30" s="17">
        <v>1261.58</v>
      </c>
      <c r="P30" s="17">
        <v>1261.58</v>
      </c>
    </row>
    <row r="31" spans="1:16" ht="15" customHeight="1">
      <c r="A31" s="95" t="s">
        <v>229</v>
      </c>
      <c r="B31" s="16" t="s">
        <v>163</v>
      </c>
      <c r="C31" s="95" t="s">
        <v>193</v>
      </c>
      <c r="D31" s="17">
        <v>0</v>
      </c>
      <c r="E31" s="17">
        <v>6315.79</v>
      </c>
      <c r="F31" s="17">
        <v>12631.57</v>
      </c>
      <c r="G31" s="17">
        <v>18947.36</v>
      </c>
      <c r="H31" s="17">
        <v>25263.14</v>
      </c>
      <c r="I31" s="17">
        <v>31578.93</v>
      </c>
      <c r="J31" s="17">
        <v>37894.72</v>
      </c>
      <c r="K31" s="17">
        <v>44210.5</v>
      </c>
      <c r="L31" s="17">
        <v>50526.29</v>
      </c>
      <c r="M31" s="17">
        <v>56842.07</v>
      </c>
      <c r="N31" s="17">
        <v>63157.86</v>
      </c>
      <c r="O31" s="17">
        <v>69473.65</v>
      </c>
      <c r="P31" s="17">
        <v>75789.43</v>
      </c>
    </row>
    <row r="32" spans="1:16" ht="15" customHeight="1">
      <c r="A32" s="95" t="s">
        <v>230</v>
      </c>
      <c r="B32" s="16" t="s">
        <v>164</v>
      </c>
      <c r="C32" s="95" t="s">
        <v>194</v>
      </c>
      <c r="D32" s="17">
        <v>0</v>
      </c>
      <c r="E32" s="17">
        <v>0</v>
      </c>
      <c r="F32" s="17">
        <v>0</v>
      </c>
      <c r="G32" s="17">
        <v>0</v>
      </c>
      <c r="H32" s="17">
        <v>0</v>
      </c>
      <c r="I32" s="17">
        <v>0</v>
      </c>
      <c r="J32" s="17">
        <v>0</v>
      </c>
      <c r="K32" s="17">
        <v>0</v>
      </c>
      <c r="L32" s="17">
        <v>0</v>
      </c>
      <c r="M32" s="17">
        <v>0</v>
      </c>
      <c r="N32" s="17">
        <v>0</v>
      </c>
      <c r="O32" s="17">
        <v>0</v>
      </c>
      <c r="P32" s="17">
        <v>0</v>
      </c>
    </row>
    <row r="33" spans="1:16" ht="15" customHeight="1">
      <c r="A33" s="95" t="s">
        <v>231</v>
      </c>
      <c r="B33" s="16" t="s">
        <v>165</v>
      </c>
      <c r="C33" s="95" t="s">
        <v>195</v>
      </c>
      <c r="D33" s="17">
        <v>0</v>
      </c>
      <c r="E33" s="17">
        <v>0</v>
      </c>
      <c r="F33" s="17">
        <v>0</v>
      </c>
      <c r="G33" s="17">
        <v>0</v>
      </c>
      <c r="H33" s="17">
        <v>0</v>
      </c>
      <c r="I33" s="17">
        <v>0</v>
      </c>
      <c r="J33" s="17">
        <v>0</v>
      </c>
      <c r="K33" s="17">
        <v>0</v>
      </c>
      <c r="L33" s="17">
        <v>0</v>
      </c>
      <c r="M33" s="17">
        <v>0</v>
      </c>
      <c r="N33" s="17">
        <v>0</v>
      </c>
      <c r="O33" s="17">
        <v>0</v>
      </c>
      <c r="P33" s="17">
        <v>0</v>
      </c>
    </row>
    <row r="34" spans="1:16" ht="15" customHeight="1">
      <c r="A34" s="95" t="s">
        <v>232</v>
      </c>
      <c r="B34" s="16" t="s">
        <v>166</v>
      </c>
      <c r="C34" s="95" t="s">
        <v>196</v>
      </c>
      <c r="D34" s="17">
        <v>0</v>
      </c>
      <c r="E34" s="17">
        <v>10000</v>
      </c>
      <c r="F34" s="17">
        <v>20000</v>
      </c>
      <c r="G34" s="17">
        <v>30000</v>
      </c>
      <c r="H34" s="17">
        <v>40000</v>
      </c>
      <c r="I34" s="17">
        <v>50000</v>
      </c>
      <c r="J34" s="17">
        <v>60000</v>
      </c>
      <c r="K34" s="17">
        <v>70000</v>
      </c>
      <c r="L34" s="17">
        <v>80000</v>
      </c>
      <c r="M34" s="17">
        <v>90000</v>
      </c>
      <c r="N34" s="17">
        <v>100000</v>
      </c>
      <c r="O34" s="17">
        <v>130000</v>
      </c>
      <c r="P34" s="17">
        <v>150000</v>
      </c>
    </row>
    <row r="35" spans="1:16" ht="15" customHeight="1">
      <c r="A35" s="95" t="s">
        <v>233</v>
      </c>
      <c r="B35" s="16" t="s">
        <v>167</v>
      </c>
      <c r="C35" s="95" t="s">
        <v>197</v>
      </c>
      <c r="D35" s="17">
        <v>0</v>
      </c>
      <c r="E35" s="17">
        <v>81.32</v>
      </c>
      <c r="F35" s="17">
        <v>157.1</v>
      </c>
      <c r="G35" s="17">
        <v>232.89</v>
      </c>
      <c r="H35" s="17">
        <v>313.42</v>
      </c>
      <c r="I35" s="17">
        <v>468.15</v>
      </c>
      <c r="J35" s="17">
        <v>537.62</v>
      </c>
      <c r="K35" s="17">
        <v>652.89</v>
      </c>
      <c r="L35" s="17">
        <v>802.89</v>
      </c>
      <c r="M35" s="17">
        <v>859.73</v>
      </c>
      <c r="N35" s="17">
        <v>1003.42</v>
      </c>
      <c r="O35" s="17">
        <v>1076.05</v>
      </c>
      <c r="P35" s="17">
        <v>1162.89</v>
      </c>
    </row>
    <row r="36" spans="1:16" ht="15" customHeight="1">
      <c r="A36" s="95" t="s">
        <v>234</v>
      </c>
      <c r="B36" s="16" t="s">
        <v>168</v>
      </c>
      <c r="C36" s="95" t="s">
        <v>198</v>
      </c>
      <c r="D36" s="17">
        <v>0</v>
      </c>
      <c r="E36" s="17">
        <v>0</v>
      </c>
      <c r="F36" s="17">
        <v>0</v>
      </c>
      <c r="G36" s="17">
        <v>947.37</v>
      </c>
      <c r="H36" s="17">
        <v>947.37</v>
      </c>
      <c r="I36" s="17">
        <v>947.37</v>
      </c>
      <c r="J36" s="17">
        <v>947.37</v>
      </c>
      <c r="K36" s="17">
        <v>947.37</v>
      </c>
      <c r="L36" s="17">
        <v>1305.2</v>
      </c>
      <c r="M36" s="17">
        <v>1305.2</v>
      </c>
      <c r="N36" s="17">
        <v>1305.2</v>
      </c>
      <c r="O36" s="17">
        <v>1305.2</v>
      </c>
      <c r="P36" s="17">
        <v>1305.2</v>
      </c>
    </row>
    <row r="37" spans="1:16" ht="15" customHeight="1">
      <c r="A37" s="95" t="s">
        <v>235</v>
      </c>
      <c r="B37" s="16" t="s">
        <v>169</v>
      </c>
      <c r="C37" s="95" t="s">
        <v>199</v>
      </c>
      <c r="D37" s="17">
        <v>0</v>
      </c>
      <c r="E37" s="17">
        <v>872.37</v>
      </c>
      <c r="F37" s="17">
        <v>1760.53</v>
      </c>
      <c r="G37" s="17">
        <v>2640.79</v>
      </c>
      <c r="H37" s="17">
        <v>3505.26</v>
      </c>
      <c r="I37" s="17">
        <v>4424.99</v>
      </c>
      <c r="J37" s="17">
        <v>5343.95</v>
      </c>
      <c r="K37" s="17">
        <v>6251.06</v>
      </c>
      <c r="L37" s="17">
        <v>7173.95</v>
      </c>
      <c r="M37" s="17">
        <v>8112.64</v>
      </c>
      <c r="N37" s="17">
        <v>9082.9</v>
      </c>
      <c r="O37" s="17">
        <v>10037.38</v>
      </c>
      <c r="P37" s="17">
        <v>10983.96</v>
      </c>
    </row>
    <row r="38" spans="1:16" ht="15" customHeight="1">
      <c r="A38" s="95" t="s">
        <v>236</v>
      </c>
      <c r="B38" s="16" t="s">
        <v>170</v>
      </c>
      <c r="C38" s="95" t="s">
        <v>200</v>
      </c>
      <c r="D38" s="17">
        <v>0</v>
      </c>
      <c r="E38" s="17">
        <v>0</v>
      </c>
      <c r="F38" s="17">
        <v>0</v>
      </c>
      <c r="G38" s="17">
        <v>0</v>
      </c>
      <c r="H38" s="17">
        <v>0</v>
      </c>
      <c r="I38" s="17">
        <v>0</v>
      </c>
      <c r="J38" s="17">
        <v>0</v>
      </c>
      <c r="K38" s="17">
        <v>0</v>
      </c>
      <c r="L38" s="17">
        <v>532.9</v>
      </c>
      <c r="M38" s="17">
        <v>532.9</v>
      </c>
      <c r="N38" s="17">
        <v>532.9</v>
      </c>
      <c r="O38" s="17">
        <v>532.9</v>
      </c>
      <c r="P38" s="17">
        <v>532.9</v>
      </c>
    </row>
    <row r="39" spans="1:16" ht="15" customHeight="1">
      <c r="A39" s="95" t="s">
        <v>237</v>
      </c>
      <c r="B39" s="16" t="s">
        <v>171</v>
      </c>
      <c r="C39" s="95" t="s">
        <v>201</v>
      </c>
      <c r="D39" s="17">
        <v>0</v>
      </c>
      <c r="E39" s="17">
        <v>0</v>
      </c>
      <c r="F39" s="17">
        <v>0</v>
      </c>
      <c r="G39" s="17">
        <v>444.47</v>
      </c>
      <c r="H39" s="17">
        <v>444.47</v>
      </c>
      <c r="I39" s="17">
        <v>603.16</v>
      </c>
      <c r="J39" s="17">
        <v>743.69</v>
      </c>
      <c r="K39" s="17">
        <v>743.69</v>
      </c>
      <c r="L39" s="17">
        <v>3112.11</v>
      </c>
      <c r="M39" s="17">
        <v>3112.11</v>
      </c>
      <c r="N39" s="17">
        <v>3270.01</v>
      </c>
      <c r="O39" s="17">
        <v>3375.31</v>
      </c>
      <c r="P39" s="17">
        <v>3375.31</v>
      </c>
    </row>
    <row r="40" spans="1:16" ht="15" customHeight="1">
      <c r="A40" s="95" t="s">
        <v>238</v>
      </c>
      <c r="B40" s="16" t="s">
        <v>172</v>
      </c>
      <c r="C40" s="95" t="s">
        <v>202</v>
      </c>
      <c r="D40" s="17">
        <v>0</v>
      </c>
      <c r="E40" s="17">
        <v>0</v>
      </c>
      <c r="F40" s="17">
        <v>0</v>
      </c>
      <c r="G40" s="17">
        <v>0</v>
      </c>
      <c r="H40" s="17">
        <v>0</v>
      </c>
      <c r="I40" s="17">
        <v>0</v>
      </c>
      <c r="J40" s="17">
        <v>0</v>
      </c>
      <c r="K40" s="17">
        <v>0</v>
      </c>
      <c r="L40" s="17">
        <v>0</v>
      </c>
      <c r="M40" s="17">
        <v>2500</v>
      </c>
      <c r="N40" s="17">
        <v>0</v>
      </c>
      <c r="O40" s="17">
        <v>0</v>
      </c>
      <c r="P40" s="17">
        <v>0</v>
      </c>
    </row>
    <row r="41" spans="1:16" ht="15" customHeight="1">
      <c r="A41" s="95" t="s">
        <v>224</v>
      </c>
      <c r="B41" s="16" t="s">
        <v>173</v>
      </c>
      <c r="C41" s="95" t="s">
        <v>203</v>
      </c>
      <c r="D41" s="17">
        <v>0</v>
      </c>
      <c r="E41" s="17">
        <v>500</v>
      </c>
      <c r="F41" s="17">
        <v>1000</v>
      </c>
      <c r="G41" s="17">
        <v>1500</v>
      </c>
      <c r="H41" s="17">
        <v>2000</v>
      </c>
      <c r="I41" s="17">
        <v>2500</v>
      </c>
      <c r="J41" s="17">
        <v>3200</v>
      </c>
      <c r="K41" s="17">
        <v>3900</v>
      </c>
      <c r="L41" s="17">
        <v>4600</v>
      </c>
      <c r="M41" s="17">
        <v>5300</v>
      </c>
      <c r="N41" s="17">
        <v>6000</v>
      </c>
      <c r="O41" s="17">
        <v>6700</v>
      </c>
      <c r="P41" s="17">
        <v>7400</v>
      </c>
    </row>
    <row r="42" spans="1:16" ht="15" customHeight="1">
      <c r="A42" s="95" t="s">
        <v>102</v>
      </c>
      <c r="B42" s="16" t="s">
        <v>174</v>
      </c>
      <c r="C42" s="95" t="s">
        <v>71</v>
      </c>
      <c r="D42" s="17">
        <v>0</v>
      </c>
      <c r="E42" s="17">
        <v>300</v>
      </c>
      <c r="F42" s="17">
        <v>600</v>
      </c>
      <c r="G42" s="17">
        <v>900</v>
      </c>
      <c r="H42" s="17">
        <v>1200</v>
      </c>
      <c r="I42" s="17">
        <v>1500</v>
      </c>
      <c r="J42" s="17">
        <v>1800</v>
      </c>
      <c r="K42" s="17">
        <v>2100</v>
      </c>
      <c r="L42" s="17">
        <v>2400</v>
      </c>
      <c r="M42" s="17">
        <v>2700</v>
      </c>
      <c r="N42" s="17">
        <v>3000</v>
      </c>
      <c r="O42" s="17">
        <v>3300</v>
      </c>
      <c r="P42" s="17">
        <v>3600</v>
      </c>
    </row>
    <row r="43" spans="1:16" ht="15" customHeight="1">
      <c r="A43" s="95" t="s">
        <v>103</v>
      </c>
      <c r="B43" s="16" t="s">
        <v>67</v>
      </c>
      <c r="C43" s="95" t="s">
        <v>204</v>
      </c>
      <c r="D43" s="17">
        <v>0</v>
      </c>
      <c r="E43" s="17">
        <v>1440</v>
      </c>
      <c r="F43" s="17">
        <v>3230</v>
      </c>
      <c r="G43" s="17">
        <v>4250</v>
      </c>
      <c r="H43" s="17">
        <v>8890</v>
      </c>
      <c r="I43" s="17">
        <v>9690</v>
      </c>
      <c r="J43" s="17">
        <v>11290</v>
      </c>
      <c r="K43" s="17">
        <v>15755</v>
      </c>
      <c r="L43" s="17">
        <v>18055</v>
      </c>
      <c r="M43" s="17">
        <v>20155</v>
      </c>
      <c r="N43" s="17">
        <v>20685</v>
      </c>
      <c r="O43" s="17">
        <v>17415</v>
      </c>
      <c r="P43" s="17">
        <v>13615</v>
      </c>
    </row>
    <row r="44" spans="1:16" ht="15" customHeight="1">
      <c r="A44" s="95" t="s">
        <v>104</v>
      </c>
      <c r="B44" s="16" t="s">
        <v>68</v>
      </c>
      <c r="C44" s="95" t="s">
        <v>72</v>
      </c>
      <c r="D44" s="17">
        <v>0</v>
      </c>
      <c r="E44" s="17">
        <v>0</v>
      </c>
      <c r="F44" s="17">
        <v>0</v>
      </c>
      <c r="G44" s="17">
        <v>0</v>
      </c>
      <c r="H44" s="17">
        <v>0</v>
      </c>
      <c r="I44" s="17">
        <v>0</v>
      </c>
      <c r="J44" s="17">
        <v>0</v>
      </c>
      <c r="K44" s="17">
        <v>0</v>
      </c>
      <c r="L44" s="17">
        <v>0</v>
      </c>
      <c r="M44" s="17">
        <v>0</v>
      </c>
      <c r="N44" s="17">
        <v>0</v>
      </c>
      <c r="O44" s="17">
        <v>0</v>
      </c>
      <c r="P44" s="17">
        <v>5000</v>
      </c>
    </row>
    <row r="45" spans="1:16" ht="15" customHeight="1">
      <c r="A45" s="95" t="s">
        <v>239</v>
      </c>
      <c r="B45" s="16" t="s">
        <v>66</v>
      </c>
      <c r="C45" s="95" t="s">
        <v>70</v>
      </c>
      <c r="D45" s="17">
        <v>0</v>
      </c>
      <c r="E45" s="17">
        <v>0</v>
      </c>
      <c r="F45" s="17">
        <v>0</v>
      </c>
      <c r="G45" s="17">
        <v>0</v>
      </c>
      <c r="H45" s="17">
        <v>0</v>
      </c>
      <c r="I45" s="17">
        <v>0</v>
      </c>
      <c r="J45" s="17">
        <v>0</v>
      </c>
      <c r="K45" s="17">
        <v>0</v>
      </c>
      <c r="L45" s="17">
        <v>0</v>
      </c>
      <c r="M45" s="17">
        <v>0</v>
      </c>
      <c r="N45" s="17">
        <v>0</v>
      </c>
      <c r="O45" s="17">
        <v>800</v>
      </c>
      <c r="P45" s="17">
        <v>20800</v>
      </c>
    </row>
    <row r="46" spans="1:16" ht="15" customHeight="1">
      <c r="A46" s="95" t="s">
        <v>96</v>
      </c>
      <c r="B46" s="16" t="s">
        <v>175</v>
      </c>
      <c r="C46" s="95" t="s">
        <v>5</v>
      </c>
      <c r="D46" s="17">
        <v>0</v>
      </c>
      <c r="E46" s="17">
        <v>0</v>
      </c>
      <c r="F46" s="17">
        <v>0</v>
      </c>
      <c r="G46" s="17">
        <v>0</v>
      </c>
      <c r="H46" s="17">
        <v>0</v>
      </c>
      <c r="I46" s="17">
        <v>0</v>
      </c>
      <c r="J46" s="17">
        <v>-7200</v>
      </c>
      <c r="K46" s="17">
        <v>-7200</v>
      </c>
      <c r="L46" s="17">
        <v>-7200</v>
      </c>
      <c r="M46" s="17">
        <v>-7200</v>
      </c>
      <c r="N46" s="17">
        <v>-7200</v>
      </c>
      <c r="O46" s="17">
        <v>-8500</v>
      </c>
      <c r="P46" s="17">
        <v>-8500</v>
      </c>
    </row>
    <row r="47" spans="1:16" ht="15" customHeight="1">
      <c r="A47" s="95" t="s">
        <v>265</v>
      </c>
      <c r="B47" s="16" t="s">
        <v>263</v>
      </c>
      <c r="C47" s="95" t="s">
        <v>264</v>
      </c>
      <c r="D47" s="17">
        <v>0</v>
      </c>
      <c r="E47" s="17">
        <v>0</v>
      </c>
      <c r="F47" s="17">
        <v>0</v>
      </c>
      <c r="G47" s="17">
        <v>0</v>
      </c>
      <c r="H47" s="17">
        <v>0</v>
      </c>
      <c r="I47" s="17">
        <v>0</v>
      </c>
      <c r="J47" s="17">
        <v>-500</v>
      </c>
      <c r="K47" s="17">
        <v>-500</v>
      </c>
      <c r="L47" s="17">
        <v>-500</v>
      </c>
      <c r="M47" s="17">
        <v>-500</v>
      </c>
      <c r="N47" s="17">
        <v>-500</v>
      </c>
      <c r="O47" s="17">
        <v>-500</v>
      </c>
      <c r="P47" s="17">
        <v>-500</v>
      </c>
    </row>
    <row r="48" spans="1:16" ht="15" customHeight="1">
      <c r="A48" s="95" t="s">
        <v>269</v>
      </c>
      <c r="B48" s="16" t="s">
        <v>267</v>
      </c>
      <c r="C48" s="95" t="s">
        <v>268</v>
      </c>
      <c r="D48" s="17">
        <v>0</v>
      </c>
      <c r="E48" s="17">
        <v>0</v>
      </c>
      <c r="F48" s="17">
        <v>0</v>
      </c>
      <c r="G48" s="17">
        <v>0</v>
      </c>
      <c r="H48" s="17">
        <v>0</v>
      </c>
      <c r="I48" s="17">
        <v>0</v>
      </c>
      <c r="J48" s="17">
        <v>0</v>
      </c>
      <c r="K48" s="17">
        <v>0</v>
      </c>
      <c r="L48" s="17">
        <v>0</v>
      </c>
      <c r="M48" s="17">
        <v>0</v>
      </c>
      <c r="N48" s="17">
        <v>0</v>
      </c>
      <c r="O48" s="17">
        <v>0</v>
      </c>
      <c r="P48" s="17">
        <v>0</v>
      </c>
    </row>
    <row r="49" spans="1:16" ht="15" customHeight="1">
      <c r="A49" s="95" t="s">
        <v>281</v>
      </c>
      <c r="B49" s="16" t="s">
        <v>279</v>
      </c>
      <c r="C49" s="95" t="s">
        <v>280</v>
      </c>
      <c r="D49" s="17">
        <v>0</v>
      </c>
      <c r="E49" s="17">
        <v>0</v>
      </c>
      <c r="F49" s="17">
        <v>0</v>
      </c>
      <c r="G49" s="17">
        <v>0</v>
      </c>
      <c r="H49" s="17">
        <v>0</v>
      </c>
      <c r="I49" s="17">
        <v>0</v>
      </c>
      <c r="J49" s="17">
        <v>0</v>
      </c>
      <c r="K49" s="17">
        <v>0</v>
      </c>
      <c r="L49" s="17">
        <v>0</v>
      </c>
      <c r="M49" s="17">
        <v>0</v>
      </c>
      <c r="N49" s="17">
        <v>0</v>
      </c>
      <c r="O49" s="17">
        <v>0</v>
      </c>
      <c r="P49" s="17">
        <v>0</v>
      </c>
    </row>
    <row r="50" spans="1:16" ht="15" customHeight="1">
      <c r="A50" s="95" t="s">
        <v>115</v>
      </c>
      <c r="B50" s="16" t="s">
        <v>205</v>
      </c>
      <c r="C50" s="95" t="s">
        <v>206</v>
      </c>
      <c r="D50" s="17">
        <v>7471.449999999999</v>
      </c>
      <c r="E50" s="17">
        <v>8932.46</v>
      </c>
      <c r="F50" s="17">
        <v>14043.119999999999</v>
      </c>
      <c r="G50" s="17">
        <v>19853.91</v>
      </c>
      <c r="H50" s="17">
        <v>22817.56</v>
      </c>
      <c r="I50" s="17">
        <v>7874.060000000001</v>
      </c>
      <c r="J50" s="17">
        <v>20988.769999999997</v>
      </c>
      <c r="K50" s="17">
        <v>6904.68</v>
      </c>
      <c r="L50" s="17">
        <v>6397.379999999999</v>
      </c>
      <c r="M50" s="17">
        <v>14491.77</v>
      </c>
      <c r="N50" s="17">
        <v>20826.96</v>
      </c>
      <c r="O50" s="17">
        <v>17874.57</v>
      </c>
      <c r="P50" s="17">
        <v>18336.94</v>
      </c>
    </row>
    <row r="51" spans="1:16" ht="15" customHeight="1">
      <c r="A51" s="95" t="s">
        <v>115</v>
      </c>
      <c r="B51" s="16" t="s">
        <v>207</v>
      </c>
      <c r="C51" s="95" t="s">
        <v>208</v>
      </c>
      <c r="D51" s="17">
        <v>1200</v>
      </c>
      <c r="E51" s="17">
        <v>1200</v>
      </c>
      <c r="F51" s="17">
        <v>1200</v>
      </c>
      <c r="G51" s="17">
        <v>1200</v>
      </c>
      <c r="H51" s="17">
        <v>1200</v>
      </c>
      <c r="I51" s="17">
        <v>1200</v>
      </c>
      <c r="J51" s="17">
        <v>1200</v>
      </c>
      <c r="K51" s="17">
        <v>1200</v>
      </c>
      <c r="L51" s="17">
        <v>1200</v>
      </c>
      <c r="M51" s="17">
        <v>1200</v>
      </c>
      <c r="N51" s="17">
        <v>1200</v>
      </c>
      <c r="O51" s="17">
        <v>1800</v>
      </c>
      <c r="P51" s="17">
        <v>1800</v>
      </c>
    </row>
    <row r="52" spans="1:16" ht="15" customHeight="1">
      <c r="A52" s="95" t="s">
        <v>115</v>
      </c>
      <c r="B52" s="16" t="s">
        <v>209</v>
      </c>
      <c r="C52" s="95" t="s">
        <v>210</v>
      </c>
      <c r="D52" s="17">
        <v>0</v>
      </c>
      <c r="E52" s="17">
        <v>0</v>
      </c>
      <c r="F52" s="17">
        <v>0</v>
      </c>
      <c r="G52" s="17">
        <v>0</v>
      </c>
      <c r="H52" s="17">
        <v>0</v>
      </c>
      <c r="I52" s="17">
        <v>0</v>
      </c>
      <c r="J52" s="17">
        <v>0</v>
      </c>
      <c r="K52" s="17">
        <v>0</v>
      </c>
      <c r="L52" s="17">
        <v>0</v>
      </c>
      <c r="M52" s="17">
        <v>10000</v>
      </c>
      <c r="N52" s="17">
        <v>10000</v>
      </c>
      <c r="O52" s="17">
        <v>10000</v>
      </c>
      <c r="P52" s="17">
        <v>10000</v>
      </c>
    </row>
    <row r="53" spans="1:16" ht="15" customHeight="1">
      <c r="A53" s="95" t="s">
        <v>114</v>
      </c>
      <c r="B53" s="16" t="s">
        <v>211</v>
      </c>
      <c r="C53" s="95" t="s">
        <v>90</v>
      </c>
      <c r="D53" s="17">
        <v>900</v>
      </c>
      <c r="E53" s="17">
        <v>900</v>
      </c>
      <c r="F53" s="17">
        <v>900</v>
      </c>
      <c r="G53" s="17">
        <v>900</v>
      </c>
      <c r="H53" s="17">
        <v>900</v>
      </c>
      <c r="I53" s="17">
        <v>900</v>
      </c>
      <c r="J53" s="17">
        <v>900</v>
      </c>
      <c r="K53" s="17">
        <v>900</v>
      </c>
      <c r="L53" s="17">
        <v>900</v>
      </c>
      <c r="M53" s="17">
        <v>900</v>
      </c>
      <c r="N53" s="17">
        <v>900</v>
      </c>
      <c r="O53" s="17">
        <v>900</v>
      </c>
      <c r="P53" s="17">
        <v>900</v>
      </c>
    </row>
    <row r="54" spans="1:16" ht="15" customHeight="1">
      <c r="A54" s="95" t="s">
        <v>105</v>
      </c>
      <c r="B54" s="16" t="s">
        <v>212</v>
      </c>
      <c r="C54" s="95" t="s">
        <v>76</v>
      </c>
      <c r="D54" s="17">
        <v>45200</v>
      </c>
      <c r="E54" s="17">
        <v>50100</v>
      </c>
      <c r="F54" s="17">
        <v>49200</v>
      </c>
      <c r="G54" s="17">
        <v>55300</v>
      </c>
      <c r="H54" s="17">
        <v>66750</v>
      </c>
      <c r="I54" s="17">
        <v>62900</v>
      </c>
      <c r="J54" s="17">
        <v>31200</v>
      </c>
      <c r="K54" s="17">
        <v>92100</v>
      </c>
      <c r="L54" s="17">
        <v>85200</v>
      </c>
      <c r="M54" s="17">
        <v>60750</v>
      </c>
      <c r="N54" s="17">
        <v>65800</v>
      </c>
      <c r="O54" s="17">
        <v>62300</v>
      </c>
      <c r="P54" s="17">
        <v>81540</v>
      </c>
    </row>
    <row r="55" spans="1:16" ht="15" customHeight="1">
      <c r="A55" s="95" t="s">
        <v>110</v>
      </c>
      <c r="B55" s="16" t="s">
        <v>213</v>
      </c>
      <c r="C55" s="95" t="s">
        <v>88</v>
      </c>
      <c r="D55" s="17">
        <v>-27340</v>
      </c>
      <c r="E55" s="17">
        <v>-26780</v>
      </c>
      <c r="F55" s="17">
        <v>-29320</v>
      </c>
      <c r="G55" s="17">
        <v>-36320</v>
      </c>
      <c r="H55" s="17">
        <v>-41200</v>
      </c>
      <c r="I55" s="17">
        <v>-33100</v>
      </c>
      <c r="J55" s="17">
        <v>-33800</v>
      </c>
      <c r="K55" s="17">
        <v>-60300</v>
      </c>
      <c r="L55" s="17">
        <v>-42800</v>
      </c>
      <c r="M55" s="17">
        <v>-31870</v>
      </c>
      <c r="N55" s="17">
        <v>-35210</v>
      </c>
      <c r="O55" s="17">
        <v>-34560</v>
      </c>
      <c r="P55" s="17">
        <v>-63100</v>
      </c>
    </row>
    <row r="56" spans="1:16" ht="15" customHeight="1">
      <c r="A56" s="95" t="s">
        <v>244</v>
      </c>
      <c r="B56" s="16" t="s">
        <v>214</v>
      </c>
      <c r="C56" s="95" t="s">
        <v>215</v>
      </c>
      <c r="D56" s="17">
        <v>21620</v>
      </c>
      <c r="E56" s="17">
        <v>20220</v>
      </c>
      <c r="F56" s="17">
        <v>22700</v>
      </c>
      <c r="G56" s="17">
        <v>22440</v>
      </c>
      <c r="H56" s="17">
        <v>27880</v>
      </c>
      <c r="I56" s="17">
        <v>28013</v>
      </c>
      <c r="J56" s="17">
        <v>32210</v>
      </c>
      <c r="K56" s="17">
        <v>31810</v>
      </c>
      <c r="L56" s="17">
        <v>28210</v>
      </c>
      <c r="M56" s="17">
        <v>26740</v>
      </c>
      <c r="N56" s="17">
        <v>23310</v>
      </c>
      <c r="O56" s="17">
        <v>24660</v>
      </c>
      <c r="P56" s="17">
        <v>22310</v>
      </c>
    </row>
    <row r="57" spans="1:16" ht="15" customHeight="1">
      <c r="A57" s="95" t="s">
        <v>97</v>
      </c>
      <c r="B57" s="16" t="s">
        <v>216</v>
      </c>
      <c r="C57" s="95" t="s">
        <v>217</v>
      </c>
      <c r="D57" s="17">
        <v>0</v>
      </c>
      <c r="E57" s="17">
        <v>-1400</v>
      </c>
      <c r="F57" s="17">
        <v>-3880</v>
      </c>
      <c r="G57" s="17">
        <v>-3620</v>
      </c>
      <c r="H57" s="17">
        <v>-9060</v>
      </c>
      <c r="I57" s="17">
        <v>-9193</v>
      </c>
      <c r="J57" s="17">
        <v>-13390</v>
      </c>
      <c r="K57" s="17">
        <v>-12990</v>
      </c>
      <c r="L57" s="17">
        <v>-9390</v>
      </c>
      <c r="M57" s="17">
        <v>-7920</v>
      </c>
      <c r="N57" s="17">
        <v>-4490</v>
      </c>
      <c r="O57" s="17">
        <v>-5840</v>
      </c>
      <c r="P57" s="17">
        <v>-3490</v>
      </c>
    </row>
    <row r="58" spans="1:16" ht="15" customHeight="1">
      <c r="A58" s="95" t="s">
        <v>118</v>
      </c>
      <c r="B58" s="16" t="s">
        <v>218</v>
      </c>
      <c r="C58" s="95" t="s">
        <v>24</v>
      </c>
      <c r="D58" s="17">
        <v>-1808</v>
      </c>
      <c r="E58" s="17">
        <v>-1808</v>
      </c>
      <c r="F58" s="17">
        <v>-1808</v>
      </c>
      <c r="G58" s="17">
        <v>-1808</v>
      </c>
      <c r="H58" s="17">
        <v>-1808</v>
      </c>
      <c r="I58" s="17">
        <v>-1808</v>
      </c>
      <c r="J58" s="17">
        <v>-1808</v>
      </c>
      <c r="K58" s="17">
        <v>-1808</v>
      </c>
      <c r="L58" s="17">
        <v>-1808</v>
      </c>
      <c r="M58" s="17">
        <v>-1808</v>
      </c>
      <c r="N58" s="17">
        <v>-1808</v>
      </c>
      <c r="O58" s="17">
        <v>-1808</v>
      </c>
      <c r="P58" s="17">
        <v>-1808</v>
      </c>
    </row>
  </sheetData>
  <sheetProtection password="8FD9" sheet="1"/>
  <conditionalFormatting sqref="D3:P3">
    <cfRule type="expression" priority="2" dxfId="0" stopIfTrue="1">
      <formula>ROUND(D3,2)&lt;&gt;0</formula>
    </cfRule>
  </conditionalFormatting>
  <conditionalFormatting sqref="A4">
    <cfRule type="expression" priority="1" dxfId="0" stopIfTrue="1">
      <formula>COUNTIF(PYClass,"no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3" r:id="rId2"/>
  <headerFooter>
    <oddFooter>&amp;C&amp;9Page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58"/>
  <sheetViews>
    <sheetView zoomScale="95" zoomScaleNormal="9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4" sqref="A4"/>
    </sheetView>
  </sheetViews>
  <sheetFormatPr defaultColWidth="9.140625" defaultRowHeight="15" customHeight="1"/>
  <cols>
    <col min="1" max="1" width="10.7109375" style="24" customWidth="1"/>
    <col min="2" max="2" width="18.7109375" style="16" customWidth="1"/>
    <col min="3" max="3" width="26.7109375" style="16" customWidth="1"/>
    <col min="4" max="15" width="14.7109375" style="17" customWidth="1"/>
    <col min="16" max="18" width="15.7109375" style="17" customWidth="1"/>
    <col min="19" max="16384" width="9.140625" style="10" customWidth="1"/>
  </cols>
  <sheetData>
    <row r="1" ht="15.75">
      <c r="A1" s="21" t="s">
        <v>93</v>
      </c>
    </row>
    <row r="2" ht="15" customHeight="1">
      <c r="A2" s="22" t="s">
        <v>257</v>
      </c>
    </row>
    <row r="3" spans="1:15" ht="15" customHeight="1">
      <c r="A3" s="23" t="s">
        <v>134</v>
      </c>
      <c r="D3" s="17">
        <v>0</v>
      </c>
      <c r="E3" s="17">
        <v>0</v>
      </c>
      <c r="F3" s="17">
        <v>0</v>
      </c>
      <c r="G3" s="17">
        <v>0</v>
      </c>
      <c r="H3" s="17">
        <v>0</v>
      </c>
      <c r="I3" s="17">
        <v>0</v>
      </c>
      <c r="J3" s="17">
        <v>0</v>
      </c>
      <c r="K3" s="17">
        <v>0</v>
      </c>
      <c r="L3" s="17">
        <v>0</v>
      </c>
      <c r="M3" s="17">
        <v>0</v>
      </c>
      <c r="N3" s="17">
        <v>0</v>
      </c>
      <c r="O3" s="17">
        <v>0</v>
      </c>
    </row>
    <row r="4" spans="1:18" s="28" customFormat="1" ht="18" customHeight="1">
      <c r="A4" s="25" t="s">
        <v>13</v>
      </c>
      <c r="B4" s="88" t="s">
        <v>61</v>
      </c>
      <c r="C4" s="25" t="s">
        <v>14</v>
      </c>
      <c r="D4" s="92">
        <v>42094</v>
      </c>
      <c r="E4" s="92">
        <v>42124</v>
      </c>
      <c r="F4" s="92">
        <v>42155</v>
      </c>
      <c r="G4" s="92">
        <v>42185</v>
      </c>
      <c r="H4" s="92">
        <v>42216</v>
      </c>
      <c r="I4" s="92">
        <v>42247</v>
      </c>
      <c r="J4" s="92">
        <v>42277</v>
      </c>
      <c r="K4" s="92">
        <v>42308</v>
      </c>
      <c r="L4" s="92">
        <v>42338</v>
      </c>
      <c r="M4" s="92">
        <v>42369</v>
      </c>
      <c r="N4" s="92">
        <v>42400</v>
      </c>
      <c r="O4" s="92">
        <v>42429</v>
      </c>
      <c r="P4" s="27"/>
      <c r="Q4" s="27"/>
      <c r="R4" s="27"/>
    </row>
    <row r="5" spans="1:15" ht="15" customHeight="1">
      <c r="A5" s="95" t="s">
        <v>242</v>
      </c>
      <c r="B5" s="16" t="s">
        <v>78</v>
      </c>
      <c r="C5" s="95" t="s">
        <v>130</v>
      </c>
      <c r="D5" s="17">
        <v>45100</v>
      </c>
      <c r="E5" s="17">
        <v>45100</v>
      </c>
      <c r="F5" s="17">
        <v>50100</v>
      </c>
      <c r="G5" s="17">
        <v>50100</v>
      </c>
      <c r="H5" s="17">
        <v>50100</v>
      </c>
      <c r="I5" s="17">
        <v>50100</v>
      </c>
      <c r="J5" s="17">
        <v>50100</v>
      </c>
      <c r="K5" s="17">
        <v>50100</v>
      </c>
      <c r="L5" s="17">
        <v>50100</v>
      </c>
      <c r="M5" s="17">
        <v>50100</v>
      </c>
      <c r="N5" s="17">
        <v>50100</v>
      </c>
      <c r="O5" s="17">
        <v>50100</v>
      </c>
    </row>
    <row r="6" spans="1:15" ht="15" customHeight="1">
      <c r="A6" s="95" t="s">
        <v>242</v>
      </c>
      <c r="B6" s="16" t="s">
        <v>79</v>
      </c>
      <c r="C6" s="95" t="s">
        <v>176</v>
      </c>
      <c r="D6" s="17">
        <v>-30700</v>
      </c>
      <c r="E6" s="17">
        <v>-31400</v>
      </c>
      <c r="F6" s="17">
        <v>-32400</v>
      </c>
      <c r="G6" s="17">
        <v>-33400</v>
      </c>
      <c r="H6" s="17">
        <v>-34400</v>
      </c>
      <c r="I6" s="17">
        <v>-35400</v>
      </c>
      <c r="J6" s="17">
        <v>-36400</v>
      </c>
      <c r="K6" s="17">
        <v>-37400</v>
      </c>
      <c r="L6" s="17">
        <v>-38400</v>
      </c>
      <c r="M6" s="17">
        <v>-39400</v>
      </c>
      <c r="N6" s="17">
        <v>-40400</v>
      </c>
      <c r="O6" s="17">
        <v>-41400</v>
      </c>
    </row>
    <row r="7" spans="1:15" ht="15" customHeight="1">
      <c r="A7" s="95" t="s">
        <v>106</v>
      </c>
      <c r="B7" s="16" t="s">
        <v>80</v>
      </c>
      <c r="C7" s="95" t="s">
        <v>16</v>
      </c>
      <c r="D7" s="17">
        <v>8000</v>
      </c>
      <c r="E7" s="17">
        <v>8000</v>
      </c>
      <c r="F7" s="17">
        <v>8000</v>
      </c>
      <c r="G7" s="17">
        <v>8000</v>
      </c>
      <c r="H7" s="17">
        <v>8000</v>
      </c>
      <c r="I7" s="17">
        <v>8000</v>
      </c>
      <c r="J7" s="17">
        <v>8000</v>
      </c>
      <c r="K7" s="17">
        <v>8000</v>
      </c>
      <c r="L7" s="17">
        <v>8000</v>
      </c>
      <c r="M7" s="17">
        <v>8000</v>
      </c>
      <c r="N7" s="17">
        <v>8000</v>
      </c>
      <c r="O7" s="17">
        <v>8000</v>
      </c>
    </row>
    <row r="8" spans="1:15" ht="15" customHeight="1">
      <c r="A8" s="95" t="s">
        <v>114</v>
      </c>
      <c r="B8" s="16" t="s">
        <v>89</v>
      </c>
      <c r="C8" s="95" t="s">
        <v>177</v>
      </c>
      <c r="D8" s="17">
        <v>0</v>
      </c>
      <c r="E8" s="17">
        <v>0</v>
      </c>
      <c r="F8" s="17">
        <v>0</v>
      </c>
      <c r="G8" s="17">
        <v>0</v>
      </c>
      <c r="H8" s="17">
        <v>0</v>
      </c>
      <c r="I8" s="17">
        <v>0</v>
      </c>
      <c r="J8" s="17">
        <v>0</v>
      </c>
      <c r="K8" s="17">
        <v>0</v>
      </c>
      <c r="L8" s="17">
        <v>0</v>
      </c>
      <c r="M8" s="17">
        <v>0</v>
      </c>
      <c r="N8" s="17">
        <v>0</v>
      </c>
      <c r="O8" s="17">
        <v>0</v>
      </c>
    </row>
    <row r="9" spans="1:15" ht="15" customHeight="1">
      <c r="A9" s="95" t="s">
        <v>115</v>
      </c>
      <c r="B9" s="16" t="s">
        <v>155</v>
      </c>
      <c r="C9" s="95" t="s">
        <v>178</v>
      </c>
      <c r="D9" s="17">
        <v>0</v>
      </c>
      <c r="E9" s="17">
        <v>0</v>
      </c>
      <c r="F9" s="17">
        <v>0</v>
      </c>
      <c r="G9" s="17">
        <v>0</v>
      </c>
      <c r="H9" s="17">
        <v>0</v>
      </c>
      <c r="I9" s="17">
        <v>0</v>
      </c>
      <c r="J9" s="17">
        <v>0</v>
      </c>
      <c r="K9" s="17">
        <v>0</v>
      </c>
      <c r="L9" s="17">
        <v>0</v>
      </c>
      <c r="M9" s="17">
        <v>0</v>
      </c>
      <c r="N9" s="17">
        <v>0</v>
      </c>
      <c r="O9" s="17">
        <v>0</v>
      </c>
    </row>
    <row r="10" spans="1:15" ht="15" customHeight="1">
      <c r="A10" s="95" t="s">
        <v>105</v>
      </c>
      <c r="B10" s="16" t="s">
        <v>156</v>
      </c>
      <c r="C10" s="95" t="s">
        <v>179</v>
      </c>
      <c r="D10" s="17">
        <v>0</v>
      </c>
      <c r="E10" s="17">
        <v>0</v>
      </c>
      <c r="F10" s="17">
        <v>0</v>
      </c>
      <c r="G10" s="17">
        <v>0</v>
      </c>
      <c r="H10" s="17">
        <v>0</v>
      </c>
      <c r="I10" s="17">
        <v>0</v>
      </c>
      <c r="J10" s="17">
        <v>0</v>
      </c>
      <c r="K10" s="17">
        <v>0</v>
      </c>
      <c r="L10" s="17">
        <v>0</v>
      </c>
      <c r="M10" s="17">
        <v>0</v>
      </c>
      <c r="N10" s="17">
        <v>0</v>
      </c>
      <c r="O10" s="17">
        <v>0</v>
      </c>
    </row>
    <row r="11" spans="1:15" ht="15" customHeight="1">
      <c r="A11" s="95" t="s">
        <v>110</v>
      </c>
      <c r="B11" s="16" t="s">
        <v>75</v>
      </c>
      <c r="C11" s="95" t="s">
        <v>180</v>
      </c>
      <c r="D11" s="17">
        <v>0</v>
      </c>
      <c r="E11" s="17">
        <v>0</v>
      </c>
      <c r="F11" s="17">
        <v>0</v>
      </c>
      <c r="G11" s="17">
        <v>0</v>
      </c>
      <c r="H11" s="17">
        <v>0</v>
      </c>
      <c r="I11" s="17">
        <v>0</v>
      </c>
      <c r="J11" s="17">
        <v>0</v>
      </c>
      <c r="K11" s="17">
        <v>0</v>
      </c>
      <c r="L11" s="17">
        <v>0</v>
      </c>
      <c r="M11" s="17">
        <v>0</v>
      </c>
      <c r="N11" s="17">
        <v>0</v>
      </c>
      <c r="O11" s="17">
        <v>-3900</v>
      </c>
    </row>
    <row r="12" spans="1:15" ht="15" customHeight="1">
      <c r="A12" s="95" t="s">
        <v>111</v>
      </c>
      <c r="B12" s="16" t="s">
        <v>270</v>
      </c>
      <c r="C12" s="95" t="s">
        <v>273</v>
      </c>
      <c r="D12" s="17">
        <v>0</v>
      </c>
      <c r="E12" s="17">
        <v>0</v>
      </c>
      <c r="F12" s="17">
        <v>0</v>
      </c>
      <c r="G12" s="17">
        <v>0</v>
      </c>
      <c r="H12" s="17">
        <v>0</v>
      </c>
      <c r="I12" s="17">
        <v>0</v>
      </c>
      <c r="J12" s="17">
        <v>0</v>
      </c>
      <c r="K12" s="17">
        <v>0</v>
      </c>
      <c r="L12" s="17">
        <v>0</v>
      </c>
      <c r="M12" s="17">
        <v>0</v>
      </c>
      <c r="N12" s="17">
        <v>0</v>
      </c>
      <c r="O12" s="17">
        <v>0</v>
      </c>
    </row>
    <row r="13" spans="1:15" ht="15" customHeight="1">
      <c r="A13" s="95" t="s">
        <v>113</v>
      </c>
      <c r="B13" s="16" t="s">
        <v>271</v>
      </c>
      <c r="C13" s="95" t="s">
        <v>274</v>
      </c>
      <c r="D13" s="17">
        <v>0</v>
      </c>
      <c r="E13" s="17">
        <v>0</v>
      </c>
      <c r="F13" s="17">
        <v>0</v>
      </c>
      <c r="G13" s="17">
        <v>0</v>
      </c>
      <c r="H13" s="17">
        <v>0</v>
      </c>
      <c r="I13" s="17">
        <v>0</v>
      </c>
      <c r="J13" s="17">
        <v>0</v>
      </c>
      <c r="K13" s="17">
        <v>0</v>
      </c>
      <c r="L13" s="17">
        <v>0</v>
      </c>
      <c r="M13" s="17">
        <v>0</v>
      </c>
      <c r="N13" s="17">
        <v>0</v>
      </c>
      <c r="O13" s="17">
        <v>-10000</v>
      </c>
    </row>
    <row r="14" spans="1:15" ht="15" customHeight="1">
      <c r="A14" s="95" t="s">
        <v>112</v>
      </c>
      <c r="B14" s="16" t="s">
        <v>272</v>
      </c>
      <c r="C14" s="95" t="s">
        <v>275</v>
      </c>
      <c r="D14" s="17">
        <v>-1570</v>
      </c>
      <c r="E14" s="17">
        <v>-3490</v>
      </c>
      <c r="F14" s="17">
        <v>-4575</v>
      </c>
      <c r="G14" s="17">
        <v>-9455</v>
      </c>
      <c r="H14" s="17">
        <v>-8835</v>
      </c>
      <c r="I14" s="17">
        <v>0</v>
      </c>
      <c r="J14" s="17">
        <v>-3440</v>
      </c>
      <c r="K14" s="17">
        <v>-4540</v>
      </c>
      <c r="L14" s="17">
        <v>-9420</v>
      </c>
      <c r="M14" s="17">
        <v>-7820</v>
      </c>
      <c r="N14" s="17">
        <v>-7600</v>
      </c>
      <c r="O14" s="17">
        <v>0</v>
      </c>
    </row>
    <row r="15" spans="1:15" ht="15" customHeight="1">
      <c r="A15" s="95" t="s">
        <v>116</v>
      </c>
      <c r="B15" s="16" t="s">
        <v>276</v>
      </c>
      <c r="C15" s="95" t="s">
        <v>86</v>
      </c>
      <c r="D15" s="17">
        <v>-4000</v>
      </c>
      <c r="E15" s="17">
        <v>-3000</v>
      </c>
      <c r="F15" s="17">
        <v>-5000</v>
      </c>
      <c r="G15" s="17">
        <v>-4000</v>
      </c>
      <c r="H15" s="17">
        <v>-3000</v>
      </c>
      <c r="I15" s="17">
        <v>-4000</v>
      </c>
      <c r="J15" s="17">
        <v>-5000</v>
      </c>
      <c r="K15" s="17">
        <v>-3000</v>
      </c>
      <c r="L15" s="17">
        <v>-5000</v>
      </c>
      <c r="M15" s="17">
        <v>-4000</v>
      </c>
      <c r="N15" s="17">
        <v>-4500</v>
      </c>
      <c r="O15" s="17">
        <v>-5000</v>
      </c>
    </row>
    <row r="16" spans="1:15" ht="15" customHeight="1">
      <c r="A16" s="95" t="s">
        <v>110</v>
      </c>
      <c r="B16" s="16" t="s">
        <v>77</v>
      </c>
      <c r="C16" s="95" t="s">
        <v>181</v>
      </c>
      <c r="D16" s="17">
        <v>-3901.11</v>
      </c>
      <c r="E16" s="17">
        <v>-2100.8</v>
      </c>
      <c r="F16" s="17">
        <v>-3533.98</v>
      </c>
      <c r="G16" s="17">
        <v>-3141.84</v>
      </c>
      <c r="H16" s="17">
        <v>-5121.23</v>
      </c>
      <c r="I16" s="17">
        <v>-662.33</v>
      </c>
      <c r="J16" s="17">
        <v>-4610.93</v>
      </c>
      <c r="K16" s="17">
        <v>-3309.83</v>
      </c>
      <c r="L16" s="17">
        <v>909.71</v>
      </c>
      <c r="M16" s="17">
        <v>-2008.9</v>
      </c>
      <c r="N16" s="17">
        <v>-4719.37</v>
      </c>
      <c r="O16" s="17">
        <v>-5165.43</v>
      </c>
    </row>
    <row r="17" spans="1:15" ht="15" customHeight="1">
      <c r="A17" s="95" t="s">
        <v>108</v>
      </c>
      <c r="B17" s="16" t="s">
        <v>87</v>
      </c>
      <c r="C17" s="95" t="s">
        <v>83</v>
      </c>
      <c r="D17" s="17">
        <v>-49380</v>
      </c>
      <c r="E17" s="17">
        <v>-48760</v>
      </c>
      <c r="F17" s="17">
        <v>-48140</v>
      </c>
      <c r="G17" s="17">
        <v>-47520</v>
      </c>
      <c r="H17" s="17">
        <v>-46900</v>
      </c>
      <c r="I17" s="17">
        <v>-46280</v>
      </c>
      <c r="J17" s="17">
        <v>-45660</v>
      </c>
      <c r="K17" s="17">
        <v>-45040</v>
      </c>
      <c r="L17" s="17">
        <v>-44420</v>
      </c>
      <c r="M17" s="17">
        <v>-43800</v>
      </c>
      <c r="N17" s="17">
        <v>-43180</v>
      </c>
      <c r="O17" s="17">
        <v>-42560</v>
      </c>
    </row>
    <row r="18" spans="1:15" ht="15" customHeight="1">
      <c r="A18" s="95" t="s">
        <v>117</v>
      </c>
      <c r="B18" s="16" t="s">
        <v>82</v>
      </c>
      <c r="C18" s="95" t="s">
        <v>23</v>
      </c>
      <c r="D18" s="17">
        <v>-100</v>
      </c>
      <c r="E18" s="17">
        <v>-100</v>
      </c>
      <c r="F18" s="17">
        <v>-100</v>
      </c>
      <c r="G18" s="17">
        <v>-100</v>
      </c>
      <c r="H18" s="17">
        <v>-100</v>
      </c>
      <c r="I18" s="17">
        <v>-100</v>
      </c>
      <c r="J18" s="17">
        <v>-100</v>
      </c>
      <c r="K18" s="17">
        <v>-100</v>
      </c>
      <c r="L18" s="17">
        <v>-100</v>
      </c>
      <c r="M18" s="17">
        <v>-100</v>
      </c>
      <c r="N18" s="17">
        <v>-100</v>
      </c>
      <c r="O18" s="17">
        <v>-100</v>
      </c>
    </row>
    <row r="19" spans="1:15" ht="15" customHeight="1">
      <c r="A19" s="95" t="s">
        <v>118</v>
      </c>
      <c r="B19" s="16" t="s">
        <v>81</v>
      </c>
      <c r="C19" s="95" t="s">
        <v>182</v>
      </c>
      <c r="D19" s="17">
        <v>0</v>
      </c>
      <c r="E19" s="17">
        <v>0</v>
      </c>
      <c r="F19" s="17">
        <v>0</v>
      </c>
      <c r="G19" s="17">
        <v>0</v>
      </c>
      <c r="H19" s="17">
        <v>0</v>
      </c>
      <c r="I19" s="17">
        <v>0</v>
      </c>
      <c r="J19" s="17">
        <v>0</v>
      </c>
      <c r="K19" s="17">
        <v>0</v>
      </c>
      <c r="L19" s="17">
        <v>0</v>
      </c>
      <c r="M19" s="17">
        <v>0</v>
      </c>
      <c r="N19" s="17">
        <v>0</v>
      </c>
      <c r="O19" s="17">
        <v>0</v>
      </c>
    </row>
    <row r="20" spans="1:15" ht="15" customHeight="1">
      <c r="A20" s="95" t="s">
        <v>95</v>
      </c>
      <c r="B20" s="16" t="s">
        <v>59</v>
      </c>
      <c r="C20" s="95" t="s">
        <v>183</v>
      </c>
      <c r="D20" s="17">
        <v>-47543.86</v>
      </c>
      <c r="E20" s="17">
        <v>-96192.98</v>
      </c>
      <c r="F20" s="17">
        <v>-151631.57</v>
      </c>
      <c r="G20" s="17">
        <v>-215842.09</v>
      </c>
      <c r="H20" s="17">
        <v>-271289.46</v>
      </c>
      <c r="I20" s="17">
        <v>-326947.36</v>
      </c>
      <c r="J20" s="17">
        <v>-413114.03</v>
      </c>
      <c r="K20" s="17">
        <v>-493114.03</v>
      </c>
      <c r="L20" s="17">
        <v>-557354.03</v>
      </c>
      <c r="M20" s="17">
        <v>-619547.01</v>
      </c>
      <c r="N20" s="17">
        <v>-684283.85</v>
      </c>
      <c r="O20" s="17">
        <v>-773332.09</v>
      </c>
    </row>
    <row r="21" spans="1:15" ht="15" customHeight="1">
      <c r="A21" s="95" t="s">
        <v>97</v>
      </c>
      <c r="B21" s="16" t="s">
        <v>60</v>
      </c>
      <c r="C21" s="95" t="s">
        <v>184</v>
      </c>
      <c r="D21" s="17">
        <v>21643.22</v>
      </c>
      <c r="E21" s="17">
        <v>44776.04</v>
      </c>
      <c r="F21" s="17">
        <v>72921.4</v>
      </c>
      <c r="G21" s="17">
        <v>104507.88</v>
      </c>
      <c r="H21" s="17">
        <v>135349.98</v>
      </c>
      <c r="I21" s="17">
        <v>174532.94</v>
      </c>
      <c r="J21" s="17">
        <v>222217.15</v>
      </c>
      <c r="K21" s="17">
        <v>264672.29</v>
      </c>
      <c r="L21" s="17">
        <v>295177.55</v>
      </c>
      <c r="M21" s="17">
        <v>332179.06</v>
      </c>
      <c r="N21" s="17">
        <v>366950.99</v>
      </c>
      <c r="O21" s="17">
        <v>412542.63</v>
      </c>
    </row>
    <row r="22" spans="1:15" ht="15" customHeight="1">
      <c r="A22" s="95" t="s">
        <v>219</v>
      </c>
      <c r="B22" s="16" t="s">
        <v>63</v>
      </c>
      <c r="C22" s="95" t="s">
        <v>185</v>
      </c>
      <c r="D22" s="17">
        <v>701.75</v>
      </c>
      <c r="E22" s="17">
        <v>1403.5</v>
      </c>
      <c r="F22" s="17">
        <v>2105.25</v>
      </c>
      <c r="G22" s="17">
        <v>2807</v>
      </c>
      <c r="H22" s="17">
        <v>3508.75</v>
      </c>
      <c r="I22" s="17">
        <v>4210.5</v>
      </c>
      <c r="J22" s="17">
        <v>4912.25</v>
      </c>
      <c r="K22" s="17">
        <v>5614</v>
      </c>
      <c r="L22" s="17">
        <v>6315.75</v>
      </c>
      <c r="M22" s="17">
        <v>7017.5</v>
      </c>
      <c r="N22" s="17">
        <v>7719.25</v>
      </c>
      <c r="O22" s="17">
        <v>8421</v>
      </c>
    </row>
    <row r="23" spans="1:15" ht="15" customHeight="1">
      <c r="A23" s="95" t="s">
        <v>225</v>
      </c>
      <c r="B23" s="16" t="s">
        <v>64</v>
      </c>
      <c r="C23" s="95" t="s">
        <v>69</v>
      </c>
      <c r="D23" s="17">
        <v>1052.63</v>
      </c>
      <c r="E23" s="17">
        <v>2105.26</v>
      </c>
      <c r="F23" s="17">
        <v>3157.89</v>
      </c>
      <c r="G23" s="17">
        <v>4210.52</v>
      </c>
      <c r="H23" s="17">
        <v>5263.15</v>
      </c>
      <c r="I23" s="17">
        <v>6315.78</v>
      </c>
      <c r="J23" s="17">
        <v>7368.41</v>
      </c>
      <c r="K23" s="17">
        <v>8421.04</v>
      </c>
      <c r="L23" s="17">
        <v>9736.83</v>
      </c>
      <c r="M23" s="17">
        <v>11052.62</v>
      </c>
      <c r="N23" s="17">
        <v>12368.41</v>
      </c>
      <c r="O23" s="17">
        <v>13684.2</v>
      </c>
    </row>
    <row r="24" spans="1:15" ht="15" customHeight="1">
      <c r="A24" s="95" t="s">
        <v>220</v>
      </c>
      <c r="B24" s="16" t="s">
        <v>65</v>
      </c>
      <c r="C24" s="95" t="s">
        <v>186</v>
      </c>
      <c r="D24" s="17">
        <v>43.86</v>
      </c>
      <c r="E24" s="17">
        <v>87.72</v>
      </c>
      <c r="F24" s="17">
        <v>131.58</v>
      </c>
      <c r="G24" s="17">
        <v>175.44</v>
      </c>
      <c r="H24" s="17">
        <v>219.3</v>
      </c>
      <c r="I24" s="17">
        <v>263.16</v>
      </c>
      <c r="J24" s="17">
        <v>307.02</v>
      </c>
      <c r="K24" s="17">
        <v>350.88</v>
      </c>
      <c r="L24" s="17">
        <v>394.74</v>
      </c>
      <c r="M24" s="17">
        <v>438.6</v>
      </c>
      <c r="N24" s="17">
        <v>482.46</v>
      </c>
      <c r="O24" s="17">
        <v>526.32</v>
      </c>
    </row>
    <row r="25" spans="1:15" ht="15" customHeight="1">
      <c r="A25" s="95" t="s">
        <v>221</v>
      </c>
      <c r="B25" s="16" t="s">
        <v>157</v>
      </c>
      <c r="C25" s="95" t="s">
        <v>187</v>
      </c>
      <c r="D25" s="17">
        <v>0</v>
      </c>
      <c r="E25" s="17">
        <v>0</v>
      </c>
      <c r="F25" s="17">
        <v>0</v>
      </c>
      <c r="G25" s="17">
        <v>0</v>
      </c>
      <c r="H25" s="17">
        <v>0</v>
      </c>
      <c r="I25" s="17">
        <v>0</v>
      </c>
      <c r="J25" s="17">
        <v>0</v>
      </c>
      <c r="K25" s="17">
        <v>0</v>
      </c>
      <c r="L25" s="17">
        <v>0</v>
      </c>
      <c r="M25" s="17">
        <v>0</v>
      </c>
      <c r="N25" s="17">
        <v>0</v>
      </c>
      <c r="O25" s="17">
        <v>0</v>
      </c>
    </row>
    <row r="26" spans="1:15" ht="15" customHeight="1">
      <c r="A26" s="95" t="s">
        <v>222</v>
      </c>
      <c r="B26" s="16" t="s">
        <v>158</v>
      </c>
      <c r="C26" s="95" t="s">
        <v>188</v>
      </c>
      <c r="D26" s="17">
        <v>350.88</v>
      </c>
      <c r="E26" s="17">
        <v>701.76</v>
      </c>
      <c r="F26" s="17">
        <v>1052.64</v>
      </c>
      <c r="G26" s="17">
        <v>1245.14</v>
      </c>
      <c r="H26" s="17">
        <v>1245.14</v>
      </c>
      <c r="I26" s="17">
        <v>1245.14</v>
      </c>
      <c r="J26" s="17">
        <v>1245.14</v>
      </c>
      <c r="K26" s="17">
        <v>1245.14</v>
      </c>
      <c r="L26" s="17">
        <v>1245.14</v>
      </c>
      <c r="M26" s="17">
        <v>1245.14</v>
      </c>
      <c r="N26" s="17">
        <v>1245.14</v>
      </c>
      <c r="O26" s="17">
        <v>1245.14</v>
      </c>
    </row>
    <row r="27" spans="1:15" ht="15" customHeight="1">
      <c r="A27" s="95" t="s">
        <v>223</v>
      </c>
      <c r="B27" s="16" t="s">
        <v>159</v>
      </c>
      <c r="C27" s="95" t="s">
        <v>189</v>
      </c>
      <c r="D27" s="17">
        <v>0</v>
      </c>
      <c r="E27" s="17">
        <v>0</v>
      </c>
      <c r="F27" s="17">
        <v>0</v>
      </c>
      <c r="G27" s="17">
        <v>85.96</v>
      </c>
      <c r="H27" s="17">
        <v>85.96</v>
      </c>
      <c r="I27" s="17">
        <v>85.96</v>
      </c>
      <c r="J27" s="17">
        <v>131.57</v>
      </c>
      <c r="K27" s="17">
        <v>131.57</v>
      </c>
      <c r="L27" s="17">
        <v>177.18</v>
      </c>
      <c r="M27" s="17">
        <v>177.18</v>
      </c>
      <c r="N27" s="17">
        <v>263.14</v>
      </c>
      <c r="O27" s="17">
        <v>336.82</v>
      </c>
    </row>
    <row r="28" spans="1:15" ht="15" customHeight="1">
      <c r="A28" s="95" t="s">
        <v>226</v>
      </c>
      <c r="B28" s="16" t="s">
        <v>160</v>
      </c>
      <c r="C28" s="95" t="s">
        <v>190</v>
      </c>
      <c r="D28" s="17">
        <v>0</v>
      </c>
      <c r="E28" s="17">
        <v>0</v>
      </c>
      <c r="F28" s="17">
        <v>0</v>
      </c>
      <c r="G28" s="17">
        <v>0</v>
      </c>
      <c r="H28" s="17">
        <v>0</v>
      </c>
      <c r="I28" s="17">
        <v>0</v>
      </c>
      <c r="J28" s="17">
        <v>0</v>
      </c>
      <c r="K28" s="17">
        <v>0</v>
      </c>
      <c r="L28" s="17">
        <v>0</v>
      </c>
      <c r="M28" s="17">
        <v>0</v>
      </c>
      <c r="N28" s="17">
        <v>0</v>
      </c>
      <c r="O28" s="17">
        <v>0</v>
      </c>
    </row>
    <row r="29" spans="1:15" ht="15" customHeight="1">
      <c r="A29" s="95" t="s">
        <v>227</v>
      </c>
      <c r="B29" s="16" t="s">
        <v>161</v>
      </c>
      <c r="C29" s="95" t="s">
        <v>191</v>
      </c>
      <c r="D29" s="17">
        <v>280.7</v>
      </c>
      <c r="E29" s="17">
        <v>561.4</v>
      </c>
      <c r="F29" s="17">
        <v>842.1</v>
      </c>
      <c r="G29" s="17">
        <v>1122.8</v>
      </c>
      <c r="H29" s="17">
        <v>1403.5</v>
      </c>
      <c r="I29" s="17">
        <v>1684.2</v>
      </c>
      <c r="J29" s="17">
        <v>1964.9</v>
      </c>
      <c r="K29" s="17">
        <v>2245.6</v>
      </c>
      <c r="L29" s="17">
        <v>2526.3</v>
      </c>
      <c r="M29" s="17">
        <v>2807</v>
      </c>
      <c r="N29" s="17">
        <v>3105.25</v>
      </c>
      <c r="O29" s="17">
        <v>3403.5</v>
      </c>
    </row>
    <row r="30" spans="1:15" ht="15" customHeight="1">
      <c r="A30" s="95" t="s">
        <v>228</v>
      </c>
      <c r="B30" s="16" t="s">
        <v>162</v>
      </c>
      <c r="C30" s="95" t="s">
        <v>192</v>
      </c>
      <c r="D30" s="17">
        <v>0</v>
      </c>
      <c r="E30" s="17">
        <v>0</v>
      </c>
      <c r="F30" s="17">
        <v>0</v>
      </c>
      <c r="G30" s="17">
        <v>0</v>
      </c>
      <c r="H30" s="17">
        <v>0</v>
      </c>
      <c r="I30" s="17">
        <v>1401.75</v>
      </c>
      <c r="J30" s="17">
        <v>1401.75</v>
      </c>
      <c r="K30" s="17">
        <v>1401.75</v>
      </c>
      <c r="L30" s="17">
        <v>1401.75</v>
      </c>
      <c r="M30" s="17">
        <v>1401.75</v>
      </c>
      <c r="N30" s="17">
        <v>1401.75</v>
      </c>
      <c r="O30" s="17">
        <v>1401.75</v>
      </c>
    </row>
    <row r="31" spans="1:15" ht="15" customHeight="1">
      <c r="A31" s="95" t="s">
        <v>229</v>
      </c>
      <c r="B31" s="16" t="s">
        <v>163</v>
      </c>
      <c r="C31" s="95" t="s">
        <v>193</v>
      </c>
      <c r="D31" s="17">
        <v>7017.54</v>
      </c>
      <c r="E31" s="17">
        <v>14035.08</v>
      </c>
      <c r="F31" s="17">
        <v>21052.62</v>
      </c>
      <c r="G31" s="17">
        <v>28070.16</v>
      </c>
      <c r="H31" s="17">
        <v>35087.7</v>
      </c>
      <c r="I31" s="17">
        <v>42105.24</v>
      </c>
      <c r="J31" s="17">
        <v>49122.78</v>
      </c>
      <c r="K31" s="17">
        <v>56140.32</v>
      </c>
      <c r="L31" s="17">
        <v>63157.86</v>
      </c>
      <c r="M31" s="17">
        <v>70175.4</v>
      </c>
      <c r="N31" s="17">
        <v>77192.94</v>
      </c>
      <c r="O31" s="17">
        <v>84210.48</v>
      </c>
    </row>
    <row r="32" spans="1:15" ht="15" customHeight="1">
      <c r="A32" s="95" t="s">
        <v>230</v>
      </c>
      <c r="B32" s="16" t="s">
        <v>164</v>
      </c>
      <c r="C32" s="95" t="s">
        <v>194</v>
      </c>
      <c r="D32" s="17">
        <v>0</v>
      </c>
      <c r="E32" s="17">
        <v>0</v>
      </c>
      <c r="F32" s="17">
        <v>0</v>
      </c>
      <c r="G32" s="17">
        <v>0</v>
      </c>
      <c r="H32" s="17">
        <v>0</v>
      </c>
      <c r="I32" s="17">
        <v>0</v>
      </c>
      <c r="J32" s="17">
        <v>0</v>
      </c>
      <c r="K32" s="17">
        <v>0</v>
      </c>
      <c r="L32" s="17">
        <v>0</v>
      </c>
      <c r="M32" s="17">
        <v>0</v>
      </c>
      <c r="N32" s="17">
        <v>0</v>
      </c>
      <c r="O32" s="17">
        <v>0</v>
      </c>
    </row>
    <row r="33" spans="1:15" ht="15" customHeight="1">
      <c r="A33" s="95" t="s">
        <v>231</v>
      </c>
      <c r="B33" s="16" t="s">
        <v>165</v>
      </c>
      <c r="C33" s="95" t="s">
        <v>195</v>
      </c>
      <c r="D33" s="17">
        <v>0</v>
      </c>
      <c r="E33" s="17">
        <v>0</v>
      </c>
      <c r="F33" s="17">
        <v>0</v>
      </c>
      <c r="G33" s="17">
        <v>0</v>
      </c>
      <c r="H33" s="17">
        <v>0</v>
      </c>
      <c r="I33" s="17">
        <v>0</v>
      </c>
      <c r="J33" s="17">
        <v>0</v>
      </c>
      <c r="K33" s="17">
        <v>0</v>
      </c>
      <c r="L33" s="17">
        <v>0</v>
      </c>
      <c r="M33" s="17">
        <v>0</v>
      </c>
      <c r="N33" s="17">
        <v>0</v>
      </c>
      <c r="O33" s="17">
        <v>0</v>
      </c>
    </row>
    <row r="34" spans="1:15" ht="15" customHeight="1">
      <c r="A34" s="95" t="s">
        <v>232</v>
      </c>
      <c r="B34" s="16" t="s">
        <v>166</v>
      </c>
      <c r="C34" s="95" t="s">
        <v>196</v>
      </c>
      <c r="D34" s="17">
        <v>10000</v>
      </c>
      <c r="E34" s="17">
        <v>20000</v>
      </c>
      <c r="F34" s="17">
        <v>30000</v>
      </c>
      <c r="G34" s="17">
        <v>40000</v>
      </c>
      <c r="H34" s="17">
        <v>55000</v>
      </c>
      <c r="I34" s="17">
        <v>70000</v>
      </c>
      <c r="J34" s="17">
        <v>85000</v>
      </c>
      <c r="K34" s="17">
        <v>100000</v>
      </c>
      <c r="L34" s="17">
        <v>115000</v>
      </c>
      <c r="M34" s="17">
        <v>130000</v>
      </c>
      <c r="N34" s="17">
        <v>150000</v>
      </c>
      <c r="O34" s="17">
        <v>170000</v>
      </c>
    </row>
    <row r="35" spans="1:15" ht="15" customHeight="1">
      <c r="A35" s="95" t="s">
        <v>233</v>
      </c>
      <c r="B35" s="16" t="s">
        <v>167</v>
      </c>
      <c r="C35" s="95" t="s">
        <v>197</v>
      </c>
      <c r="D35" s="17">
        <v>90.35</v>
      </c>
      <c r="E35" s="17">
        <v>174.56</v>
      </c>
      <c r="F35" s="17">
        <v>258.77</v>
      </c>
      <c r="G35" s="17">
        <v>348.24</v>
      </c>
      <c r="H35" s="17">
        <v>520.17</v>
      </c>
      <c r="I35" s="17">
        <v>597.36</v>
      </c>
      <c r="J35" s="17">
        <v>725.43</v>
      </c>
      <c r="K35" s="17">
        <v>892.1</v>
      </c>
      <c r="L35" s="17">
        <v>955.26</v>
      </c>
      <c r="M35" s="17">
        <v>1114.91</v>
      </c>
      <c r="N35" s="17">
        <v>1195.61</v>
      </c>
      <c r="O35" s="17">
        <v>1292.1</v>
      </c>
    </row>
    <row r="36" spans="1:15" ht="15" customHeight="1">
      <c r="A36" s="95" t="s">
        <v>234</v>
      </c>
      <c r="B36" s="16" t="s">
        <v>168</v>
      </c>
      <c r="C36" s="95" t="s">
        <v>198</v>
      </c>
      <c r="D36" s="17">
        <v>0</v>
      </c>
      <c r="E36" s="17">
        <v>0</v>
      </c>
      <c r="F36" s="17">
        <v>1052.63</v>
      </c>
      <c r="G36" s="17">
        <v>1052.63</v>
      </c>
      <c r="H36" s="17">
        <v>1052.63</v>
      </c>
      <c r="I36" s="17">
        <v>1052.63</v>
      </c>
      <c r="J36" s="17">
        <v>1052.63</v>
      </c>
      <c r="K36" s="17">
        <v>1450.22</v>
      </c>
      <c r="L36" s="17">
        <v>1450.22</v>
      </c>
      <c r="M36" s="17">
        <v>1450.22</v>
      </c>
      <c r="N36" s="17">
        <v>1450.22</v>
      </c>
      <c r="O36" s="17">
        <v>1450.22</v>
      </c>
    </row>
    <row r="37" spans="1:15" ht="15" customHeight="1">
      <c r="A37" s="95" t="s">
        <v>235</v>
      </c>
      <c r="B37" s="16" t="s">
        <v>169</v>
      </c>
      <c r="C37" s="95" t="s">
        <v>199</v>
      </c>
      <c r="D37" s="17">
        <v>969.3</v>
      </c>
      <c r="E37" s="17">
        <v>1956.14</v>
      </c>
      <c r="F37" s="17">
        <v>2934.21</v>
      </c>
      <c r="G37" s="17">
        <v>3894.73</v>
      </c>
      <c r="H37" s="17">
        <v>4916.66</v>
      </c>
      <c r="I37" s="17">
        <v>5937.72</v>
      </c>
      <c r="J37" s="17">
        <v>6945.62</v>
      </c>
      <c r="K37" s="17">
        <v>7971.06</v>
      </c>
      <c r="L37" s="17">
        <v>9014.04</v>
      </c>
      <c r="M37" s="17">
        <v>10092.11</v>
      </c>
      <c r="N37" s="17">
        <v>11152.64</v>
      </c>
      <c r="O37" s="17">
        <v>12204.4</v>
      </c>
    </row>
    <row r="38" spans="1:15" ht="15" customHeight="1">
      <c r="A38" s="95" t="s">
        <v>236</v>
      </c>
      <c r="B38" s="16" t="s">
        <v>170</v>
      </c>
      <c r="C38" s="95" t="s">
        <v>200</v>
      </c>
      <c r="D38" s="17">
        <v>0</v>
      </c>
      <c r="E38" s="17">
        <v>0</v>
      </c>
      <c r="F38" s="17">
        <v>0</v>
      </c>
      <c r="G38" s="17">
        <v>0</v>
      </c>
      <c r="H38" s="17">
        <v>0</v>
      </c>
      <c r="I38" s="17">
        <v>0</v>
      </c>
      <c r="J38" s="17">
        <v>0</v>
      </c>
      <c r="K38" s="17">
        <v>592.11</v>
      </c>
      <c r="L38" s="17">
        <v>592.11</v>
      </c>
      <c r="M38" s="17">
        <v>592.11</v>
      </c>
      <c r="N38" s="17">
        <v>592.11</v>
      </c>
      <c r="O38" s="17">
        <v>592.11</v>
      </c>
    </row>
    <row r="39" spans="1:15" ht="15" customHeight="1">
      <c r="A39" s="95" t="s">
        <v>237</v>
      </c>
      <c r="B39" s="16" t="s">
        <v>171</v>
      </c>
      <c r="C39" s="95" t="s">
        <v>201</v>
      </c>
      <c r="D39" s="17">
        <v>0</v>
      </c>
      <c r="E39" s="17">
        <v>0</v>
      </c>
      <c r="F39" s="17">
        <v>493.86</v>
      </c>
      <c r="G39" s="17">
        <v>493.86</v>
      </c>
      <c r="H39" s="17">
        <v>670.18</v>
      </c>
      <c r="I39" s="17">
        <v>826.32</v>
      </c>
      <c r="J39" s="17">
        <v>826.32</v>
      </c>
      <c r="K39" s="17">
        <v>3457.9</v>
      </c>
      <c r="L39" s="17">
        <v>3457.9</v>
      </c>
      <c r="M39" s="17">
        <v>3633.34</v>
      </c>
      <c r="N39" s="17">
        <v>3750.34</v>
      </c>
      <c r="O39" s="17">
        <v>3750.34</v>
      </c>
    </row>
    <row r="40" spans="1:15" ht="15" customHeight="1">
      <c r="A40" s="95" t="s">
        <v>238</v>
      </c>
      <c r="B40" s="16" t="s">
        <v>172</v>
      </c>
      <c r="C40" s="95" t="s">
        <v>202</v>
      </c>
      <c r="D40" s="17">
        <v>0</v>
      </c>
      <c r="E40" s="17">
        <v>0</v>
      </c>
      <c r="F40" s="17">
        <v>0</v>
      </c>
      <c r="G40" s="17">
        <v>0</v>
      </c>
      <c r="H40" s="17">
        <v>0</v>
      </c>
      <c r="I40" s="17">
        <v>0</v>
      </c>
      <c r="J40" s="17">
        <v>0</v>
      </c>
      <c r="K40" s="17">
        <v>0</v>
      </c>
      <c r="L40" s="17">
        <v>0</v>
      </c>
      <c r="M40" s="17">
        <v>0</v>
      </c>
      <c r="N40" s="17">
        <v>0</v>
      </c>
      <c r="O40" s="17">
        <v>0</v>
      </c>
    </row>
    <row r="41" spans="1:15" ht="15" customHeight="1">
      <c r="A41" s="95" t="s">
        <v>224</v>
      </c>
      <c r="B41" s="16" t="s">
        <v>173</v>
      </c>
      <c r="C41" s="95" t="s">
        <v>203</v>
      </c>
      <c r="D41" s="17">
        <v>700</v>
      </c>
      <c r="E41" s="17">
        <v>1400</v>
      </c>
      <c r="F41" s="17">
        <v>2400</v>
      </c>
      <c r="G41" s="17">
        <v>3400</v>
      </c>
      <c r="H41" s="17">
        <v>4400</v>
      </c>
      <c r="I41" s="17">
        <v>5400</v>
      </c>
      <c r="J41" s="17">
        <v>6400</v>
      </c>
      <c r="K41" s="17">
        <v>7400</v>
      </c>
      <c r="L41" s="17">
        <v>8400</v>
      </c>
      <c r="M41" s="17">
        <v>9400</v>
      </c>
      <c r="N41" s="17">
        <v>10400</v>
      </c>
      <c r="O41" s="17">
        <v>11400</v>
      </c>
    </row>
    <row r="42" spans="1:15" ht="15" customHeight="1">
      <c r="A42" s="95" t="s">
        <v>102</v>
      </c>
      <c r="B42" s="16" t="s">
        <v>174</v>
      </c>
      <c r="C42" s="95" t="s">
        <v>71</v>
      </c>
      <c r="D42" s="17">
        <v>440</v>
      </c>
      <c r="E42" s="17">
        <v>880</v>
      </c>
      <c r="F42" s="17">
        <v>1320</v>
      </c>
      <c r="G42" s="17">
        <v>1760</v>
      </c>
      <c r="H42" s="17">
        <v>2200</v>
      </c>
      <c r="I42" s="17">
        <v>2640</v>
      </c>
      <c r="J42" s="17">
        <v>3080</v>
      </c>
      <c r="K42" s="17">
        <v>3520</v>
      </c>
      <c r="L42" s="17">
        <v>3960</v>
      </c>
      <c r="M42" s="17">
        <v>4400</v>
      </c>
      <c r="N42" s="17">
        <v>4840</v>
      </c>
      <c r="O42" s="17">
        <v>5280</v>
      </c>
    </row>
    <row r="43" spans="1:15" ht="15" customHeight="1">
      <c r="A43" s="95" t="s">
        <v>103</v>
      </c>
      <c r="B43" s="16" t="s">
        <v>67</v>
      </c>
      <c r="C43" s="95" t="s">
        <v>204</v>
      </c>
      <c r="D43" s="17">
        <v>1570</v>
      </c>
      <c r="E43" s="17">
        <v>3490</v>
      </c>
      <c r="F43" s="17">
        <v>4575</v>
      </c>
      <c r="G43" s="17">
        <v>9455</v>
      </c>
      <c r="H43" s="17">
        <v>8835</v>
      </c>
      <c r="I43" s="17">
        <v>9605</v>
      </c>
      <c r="J43" s="17">
        <v>13045</v>
      </c>
      <c r="K43" s="17">
        <v>14145</v>
      </c>
      <c r="L43" s="17">
        <v>19025</v>
      </c>
      <c r="M43" s="17">
        <v>17425</v>
      </c>
      <c r="N43" s="17">
        <v>17205</v>
      </c>
      <c r="O43" s="17">
        <v>19955</v>
      </c>
    </row>
    <row r="44" spans="1:15" ht="15" customHeight="1">
      <c r="A44" s="95" t="s">
        <v>104</v>
      </c>
      <c r="B44" s="16" t="s">
        <v>68</v>
      </c>
      <c r="C44" s="95" t="s">
        <v>72</v>
      </c>
      <c r="D44" s="17">
        <v>0</v>
      </c>
      <c r="I44" s="17">
        <v>0</v>
      </c>
      <c r="J44" s="17">
        <v>0</v>
      </c>
      <c r="K44" s="17">
        <v>0</v>
      </c>
      <c r="L44" s="17">
        <v>0</v>
      </c>
      <c r="M44" s="17">
        <v>0</v>
      </c>
      <c r="N44" s="17">
        <v>0</v>
      </c>
      <c r="O44" s="17">
        <v>10000</v>
      </c>
    </row>
    <row r="45" spans="1:15" ht="15" customHeight="1">
      <c r="A45" s="95" t="s">
        <v>239</v>
      </c>
      <c r="B45" s="16" t="s">
        <v>66</v>
      </c>
      <c r="C45" s="95" t="s">
        <v>70</v>
      </c>
      <c r="D45" s="17">
        <v>0</v>
      </c>
      <c r="E45" s="17">
        <v>0</v>
      </c>
      <c r="F45" s="17">
        <v>0</v>
      </c>
      <c r="G45" s="17">
        <v>0</v>
      </c>
      <c r="H45" s="17">
        <v>0</v>
      </c>
      <c r="I45" s="17">
        <v>1000</v>
      </c>
      <c r="J45" s="17">
        <v>1000</v>
      </c>
      <c r="K45" s="17">
        <v>1000</v>
      </c>
      <c r="L45" s="17">
        <v>1000</v>
      </c>
      <c r="M45" s="17">
        <v>1000</v>
      </c>
      <c r="N45" s="17">
        <v>1000</v>
      </c>
      <c r="O45" s="17">
        <v>1000</v>
      </c>
    </row>
    <row r="46" spans="1:15" ht="15" customHeight="1">
      <c r="A46" s="95" t="s">
        <v>96</v>
      </c>
      <c r="B46" s="16" t="s">
        <v>175</v>
      </c>
      <c r="C46" s="95" t="s">
        <v>5</v>
      </c>
      <c r="D46" s="17">
        <v>0</v>
      </c>
      <c r="E46" s="17">
        <v>0</v>
      </c>
      <c r="F46" s="17">
        <v>0</v>
      </c>
      <c r="G46" s="17">
        <v>0</v>
      </c>
      <c r="H46" s="17">
        <v>0</v>
      </c>
      <c r="I46" s="17">
        <v>-10000</v>
      </c>
      <c r="J46" s="17">
        <v>-10000</v>
      </c>
      <c r="K46" s="17">
        <v>-10000</v>
      </c>
      <c r="L46" s="17">
        <v>-20877.19</v>
      </c>
      <c r="M46" s="17">
        <v>-20877.19</v>
      </c>
      <c r="N46" s="17">
        <v>-20877.19</v>
      </c>
      <c r="O46" s="17">
        <v>-20877.19</v>
      </c>
    </row>
    <row r="47" spans="1:15" ht="15" customHeight="1">
      <c r="A47" s="95" t="s">
        <v>265</v>
      </c>
      <c r="B47" s="16" t="s">
        <v>263</v>
      </c>
      <c r="C47" s="95" t="s">
        <v>264</v>
      </c>
      <c r="D47" s="17">
        <v>0</v>
      </c>
      <c r="E47" s="17">
        <v>0</v>
      </c>
      <c r="F47" s="17">
        <v>0</v>
      </c>
      <c r="G47" s="17">
        <v>0</v>
      </c>
      <c r="H47" s="17">
        <v>0</v>
      </c>
      <c r="I47" s="17">
        <v>-1000</v>
      </c>
      <c r="J47" s="17">
        <v>-1000</v>
      </c>
      <c r="K47" s="17">
        <v>-1000</v>
      </c>
      <c r="L47" s="17">
        <v>-1000</v>
      </c>
      <c r="M47" s="17">
        <v>-1000</v>
      </c>
      <c r="N47" s="17">
        <v>-1000</v>
      </c>
      <c r="O47" s="17">
        <v>-1000</v>
      </c>
    </row>
    <row r="48" spans="1:15" ht="15" customHeight="1">
      <c r="A48" s="95" t="s">
        <v>269</v>
      </c>
      <c r="B48" s="16" t="s">
        <v>267</v>
      </c>
      <c r="C48" s="95" t="s">
        <v>268</v>
      </c>
      <c r="D48" s="17">
        <v>-89</v>
      </c>
      <c r="E48" s="17">
        <v>-177</v>
      </c>
      <c r="F48" s="17">
        <v>-258</v>
      </c>
      <c r="G48" s="17">
        <v>-338</v>
      </c>
      <c r="H48" s="17">
        <v>-428</v>
      </c>
      <c r="I48" s="17">
        <v>-523</v>
      </c>
      <c r="J48" s="17">
        <v>-624</v>
      </c>
      <c r="K48" s="17">
        <v>-710</v>
      </c>
      <c r="L48" s="17">
        <v>-807</v>
      </c>
      <c r="M48" s="17">
        <v>-909</v>
      </c>
      <c r="N48" s="17">
        <v>-1014</v>
      </c>
      <c r="O48" s="17">
        <v>-1122</v>
      </c>
    </row>
    <row r="49" spans="1:15" ht="15" customHeight="1">
      <c r="A49" s="95" t="s">
        <v>281</v>
      </c>
      <c r="B49" s="16" t="s">
        <v>279</v>
      </c>
      <c r="C49" s="95" t="s">
        <v>280</v>
      </c>
      <c r="D49" s="17">
        <v>0</v>
      </c>
      <c r="E49" s="17">
        <v>0</v>
      </c>
      <c r="F49" s="17">
        <v>0</v>
      </c>
      <c r="G49" s="17">
        <v>0</v>
      </c>
      <c r="H49" s="17">
        <v>0</v>
      </c>
      <c r="I49" s="17">
        <v>0</v>
      </c>
      <c r="J49" s="17">
        <v>0</v>
      </c>
      <c r="K49" s="17">
        <v>0</v>
      </c>
      <c r="L49" s="17">
        <v>0</v>
      </c>
      <c r="M49" s="17">
        <v>0</v>
      </c>
      <c r="N49" s="17">
        <v>0</v>
      </c>
      <c r="O49" s="17">
        <v>0</v>
      </c>
    </row>
    <row r="50" spans="1:15" ht="15" customHeight="1">
      <c r="A50" s="95" t="s">
        <v>115</v>
      </c>
      <c r="B50" s="16" t="s">
        <v>205</v>
      </c>
      <c r="C50" s="95" t="s">
        <v>206</v>
      </c>
      <c r="D50" s="17">
        <v>13987</v>
      </c>
      <c r="E50" s="17">
        <v>15450.74</v>
      </c>
      <c r="F50" s="17">
        <v>21816.32</v>
      </c>
      <c r="G50" s="17">
        <v>19866.6</v>
      </c>
      <c r="H50" s="17">
        <v>28155.02</v>
      </c>
      <c r="I50" s="17">
        <v>63117.02</v>
      </c>
      <c r="J50" s="17">
        <v>15222.99</v>
      </c>
      <c r="K50" s="17">
        <v>20751.739999999998</v>
      </c>
      <c r="L50" s="17">
        <v>37806.880000000005</v>
      </c>
      <c r="M50" s="17">
        <v>39031.880000000005</v>
      </c>
      <c r="N50" s="17">
        <v>35189.16</v>
      </c>
      <c r="O50" s="17">
        <v>55584.16</v>
      </c>
    </row>
    <row r="51" spans="1:15" ht="15" customHeight="1">
      <c r="A51" s="95" t="s">
        <v>115</v>
      </c>
      <c r="B51" s="16" t="s">
        <v>207</v>
      </c>
      <c r="C51" s="95" t="s">
        <v>208</v>
      </c>
      <c r="D51" s="17">
        <v>1800</v>
      </c>
      <c r="E51" s="17">
        <v>1800</v>
      </c>
      <c r="F51" s="17">
        <v>1800</v>
      </c>
      <c r="G51" s="17">
        <v>1800</v>
      </c>
      <c r="H51" s="17">
        <v>1800</v>
      </c>
      <c r="I51" s="17">
        <v>1800</v>
      </c>
      <c r="J51" s="17">
        <v>1800</v>
      </c>
      <c r="K51" s="17">
        <v>1800</v>
      </c>
      <c r="L51" s="17">
        <v>1800</v>
      </c>
      <c r="M51" s="17">
        <v>1800</v>
      </c>
      <c r="N51" s="17">
        <v>1800</v>
      </c>
      <c r="O51" s="17">
        <v>1800</v>
      </c>
    </row>
    <row r="52" spans="1:15" ht="15" customHeight="1">
      <c r="A52" s="95" t="s">
        <v>115</v>
      </c>
      <c r="B52" s="16" t="s">
        <v>209</v>
      </c>
      <c r="C52" s="95" t="s">
        <v>210</v>
      </c>
      <c r="D52" s="17">
        <v>600</v>
      </c>
      <c r="E52" s="17">
        <v>600</v>
      </c>
      <c r="F52" s="17">
        <v>600</v>
      </c>
      <c r="G52" s="17">
        <v>600</v>
      </c>
      <c r="H52" s="17">
        <v>600</v>
      </c>
      <c r="I52" s="17">
        <v>600</v>
      </c>
      <c r="J52" s="17">
        <v>600</v>
      </c>
      <c r="K52" s="17">
        <v>600</v>
      </c>
      <c r="L52" s="17">
        <v>13000</v>
      </c>
      <c r="M52" s="17">
        <v>13000</v>
      </c>
      <c r="N52" s="17">
        <v>13000</v>
      </c>
      <c r="O52" s="17">
        <v>13000</v>
      </c>
    </row>
    <row r="53" spans="1:15" ht="15" customHeight="1">
      <c r="A53" s="95" t="s">
        <v>114</v>
      </c>
      <c r="B53" s="16" t="s">
        <v>211</v>
      </c>
      <c r="C53" s="95" t="s">
        <v>90</v>
      </c>
      <c r="D53" s="17">
        <v>1100</v>
      </c>
      <c r="E53" s="17">
        <v>1100</v>
      </c>
      <c r="F53" s="17">
        <v>1100</v>
      </c>
      <c r="G53" s="17">
        <v>1099.55</v>
      </c>
      <c r="H53" s="17">
        <v>1100.55</v>
      </c>
      <c r="I53" s="17">
        <v>1100.55</v>
      </c>
      <c r="J53" s="17">
        <v>1100</v>
      </c>
      <c r="K53" s="17">
        <v>1000</v>
      </c>
      <c r="L53" s="17">
        <v>1100</v>
      </c>
      <c r="M53" s="17">
        <v>1000</v>
      </c>
      <c r="N53" s="17">
        <v>900</v>
      </c>
      <c r="O53" s="17">
        <v>1000</v>
      </c>
    </row>
    <row r="54" spans="1:15" ht="15" customHeight="1">
      <c r="A54" s="95" t="s">
        <v>105</v>
      </c>
      <c r="B54" s="16" t="s">
        <v>212</v>
      </c>
      <c r="C54" s="95" t="s">
        <v>76</v>
      </c>
      <c r="D54" s="17">
        <v>54200</v>
      </c>
      <c r="E54" s="17">
        <v>55460</v>
      </c>
      <c r="F54" s="17">
        <v>63200</v>
      </c>
      <c r="G54" s="17">
        <v>73200</v>
      </c>
      <c r="H54" s="17">
        <v>63210</v>
      </c>
      <c r="I54" s="17">
        <v>23450</v>
      </c>
      <c r="J54" s="17">
        <v>98230</v>
      </c>
      <c r="K54" s="17">
        <v>91200</v>
      </c>
      <c r="L54" s="17">
        <v>64240</v>
      </c>
      <c r="M54" s="17">
        <v>70900</v>
      </c>
      <c r="N54" s="17">
        <v>73800</v>
      </c>
      <c r="O54" s="17">
        <v>87515</v>
      </c>
    </row>
    <row r="55" spans="1:15" ht="15" customHeight="1">
      <c r="A55" s="95" t="s">
        <v>110</v>
      </c>
      <c r="B55" s="16" t="s">
        <v>213</v>
      </c>
      <c r="C55" s="95" t="s">
        <v>88</v>
      </c>
      <c r="D55" s="17">
        <v>-26073.26</v>
      </c>
      <c r="E55" s="17">
        <v>-27571.42</v>
      </c>
      <c r="F55" s="17">
        <v>-38985.72</v>
      </c>
      <c r="G55" s="17">
        <v>-37208.58</v>
      </c>
      <c r="H55" s="17">
        <v>-36360</v>
      </c>
      <c r="I55" s="17">
        <v>-45868.58</v>
      </c>
      <c r="J55" s="17">
        <v>-55560</v>
      </c>
      <c r="K55" s="17">
        <v>-49598.86</v>
      </c>
      <c r="L55" s="17">
        <v>-36276</v>
      </c>
      <c r="M55" s="17">
        <v>-43681.72</v>
      </c>
      <c r="N55" s="17">
        <v>-41140</v>
      </c>
      <c r="O55" s="17">
        <v>-68948.46</v>
      </c>
    </row>
    <row r="56" spans="1:15" ht="15" customHeight="1">
      <c r="A56" s="95" t="s">
        <v>244</v>
      </c>
      <c r="B56" s="16" t="s">
        <v>214</v>
      </c>
      <c r="C56" s="95" t="s">
        <v>215</v>
      </c>
      <c r="D56" s="17">
        <v>23210</v>
      </c>
      <c r="E56" s="17">
        <v>25690</v>
      </c>
      <c r="F56" s="17">
        <v>25430</v>
      </c>
      <c r="G56" s="17">
        <v>30870</v>
      </c>
      <c r="H56" s="17">
        <v>31003</v>
      </c>
      <c r="I56" s="17">
        <v>35200</v>
      </c>
      <c r="J56" s="17">
        <v>34800</v>
      </c>
      <c r="K56" s="17">
        <v>31200</v>
      </c>
      <c r="L56" s="17">
        <v>29730</v>
      </c>
      <c r="M56" s="17">
        <v>26300</v>
      </c>
      <c r="N56" s="17">
        <v>27650</v>
      </c>
      <c r="O56" s="17">
        <v>25300</v>
      </c>
    </row>
    <row r="57" spans="1:15" ht="15" customHeight="1">
      <c r="A57" s="95" t="s">
        <v>97</v>
      </c>
      <c r="B57" s="16" t="s">
        <v>216</v>
      </c>
      <c r="C57" s="95" t="s">
        <v>217</v>
      </c>
      <c r="D57" s="17">
        <v>-900</v>
      </c>
      <c r="E57" s="17">
        <v>-3380</v>
      </c>
      <c r="F57" s="17">
        <v>-3120</v>
      </c>
      <c r="G57" s="17">
        <v>-8560</v>
      </c>
      <c r="H57" s="17">
        <v>-8693</v>
      </c>
      <c r="I57" s="17">
        <v>-12890</v>
      </c>
      <c r="J57" s="17">
        <v>-12490</v>
      </c>
      <c r="K57" s="17">
        <v>-8890</v>
      </c>
      <c r="L57" s="17">
        <v>-7420</v>
      </c>
      <c r="M57" s="17">
        <v>-3990</v>
      </c>
      <c r="N57" s="17">
        <v>-5340</v>
      </c>
      <c r="O57" s="17">
        <v>-2990</v>
      </c>
    </row>
    <row r="58" spans="1:15" ht="15" customHeight="1">
      <c r="A58" s="95" t="s">
        <v>118</v>
      </c>
      <c r="B58" s="16" t="s">
        <v>218</v>
      </c>
      <c r="C58" s="95" t="s">
        <v>24</v>
      </c>
      <c r="D58" s="17">
        <v>-28600</v>
      </c>
      <c r="E58" s="17">
        <v>-28600</v>
      </c>
      <c r="F58" s="17">
        <v>-28600</v>
      </c>
      <c r="G58" s="17">
        <v>-28600</v>
      </c>
      <c r="H58" s="17">
        <v>-28600</v>
      </c>
      <c r="I58" s="17">
        <v>-28600</v>
      </c>
      <c r="J58" s="17">
        <v>-28600</v>
      </c>
      <c r="K58" s="17">
        <v>-28600</v>
      </c>
      <c r="L58" s="17">
        <v>-28600</v>
      </c>
      <c r="M58" s="17">
        <v>-28600</v>
      </c>
      <c r="N58" s="17">
        <v>-28600</v>
      </c>
      <c r="O58" s="17">
        <v>-28600</v>
      </c>
    </row>
  </sheetData>
  <sheetProtection password="8FD9" sheet="1"/>
  <conditionalFormatting sqref="D3:O3">
    <cfRule type="expression" priority="2" dxfId="0" stopIfTrue="1">
      <formula>ROUND(D3,2)&lt;&gt;0</formula>
    </cfRule>
  </conditionalFormatting>
  <conditionalFormatting sqref="A4">
    <cfRule type="expression" priority="1" dxfId="0" stopIfTrue="1">
      <formula>COUNTIF(TBClass,"no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6" r:id="rId2"/>
  <headerFooter>
    <oddFooter>&amp;C&amp;9Page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60"/>
  <sheetViews>
    <sheetView zoomScale="95" zoomScaleNormal="9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4" sqref="A4"/>
    </sheetView>
  </sheetViews>
  <sheetFormatPr defaultColWidth="9.140625" defaultRowHeight="15" customHeight="1"/>
  <cols>
    <col min="1" max="1" width="10.7109375" style="24" customWidth="1"/>
    <col min="2" max="2" width="18.7109375" style="16" customWidth="1"/>
    <col min="3" max="3" width="26.7109375" style="16" customWidth="1"/>
    <col min="4" max="15" width="14.7109375" style="17" customWidth="1"/>
    <col min="16" max="18" width="15.7109375" style="17" customWidth="1"/>
    <col min="19" max="16384" width="9.140625" style="10" customWidth="1"/>
  </cols>
  <sheetData>
    <row r="1" ht="15.75">
      <c r="A1" s="21" t="s">
        <v>93</v>
      </c>
    </row>
    <row r="2" ht="15" customHeight="1">
      <c r="A2" s="22" t="s">
        <v>138</v>
      </c>
    </row>
    <row r="3" spans="1:15" ht="15" customHeight="1">
      <c r="A3" s="23" t="s">
        <v>134</v>
      </c>
      <c r="D3" s="17">
        <v>0</v>
      </c>
      <c r="E3" s="17">
        <v>0</v>
      </c>
      <c r="F3" s="17">
        <v>0</v>
      </c>
      <c r="G3" s="17">
        <v>0</v>
      </c>
      <c r="H3" s="17">
        <v>0</v>
      </c>
      <c r="I3" s="17">
        <v>0</v>
      </c>
      <c r="J3" s="17">
        <v>0</v>
      </c>
      <c r="K3" s="17">
        <v>0</v>
      </c>
      <c r="L3" s="17">
        <v>0</v>
      </c>
      <c r="M3" s="17">
        <v>0</v>
      </c>
      <c r="N3" s="17">
        <v>0</v>
      </c>
      <c r="O3" s="17">
        <v>0</v>
      </c>
    </row>
    <row r="4" spans="1:18" s="28" customFormat="1" ht="18" customHeight="1">
      <c r="A4" s="25" t="s">
        <v>13</v>
      </c>
      <c r="B4" s="88" t="s">
        <v>61</v>
      </c>
      <c r="C4" s="25" t="s">
        <v>14</v>
      </c>
      <c r="D4" s="92">
        <v>42094</v>
      </c>
      <c r="E4" s="92">
        <v>42124</v>
      </c>
      <c r="F4" s="92">
        <v>42155</v>
      </c>
      <c r="G4" s="92">
        <v>42185</v>
      </c>
      <c r="H4" s="92">
        <v>42216</v>
      </c>
      <c r="I4" s="92">
        <v>42247</v>
      </c>
      <c r="J4" s="92">
        <v>42277</v>
      </c>
      <c r="K4" s="92">
        <v>42308</v>
      </c>
      <c r="L4" s="92">
        <v>42338</v>
      </c>
      <c r="M4" s="92">
        <v>42369</v>
      </c>
      <c r="N4" s="92">
        <v>42400</v>
      </c>
      <c r="O4" s="92">
        <v>42429</v>
      </c>
      <c r="P4" s="27"/>
      <c r="Q4" s="27"/>
      <c r="R4" s="27"/>
    </row>
    <row r="5" spans="1:15" ht="15" customHeight="1">
      <c r="A5" s="95" t="s">
        <v>242</v>
      </c>
      <c r="B5" s="16" t="s">
        <v>78</v>
      </c>
      <c r="C5" s="95" t="s">
        <v>130</v>
      </c>
      <c r="D5" s="17">
        <v>45100</v>
      </c>
      <c r="E5" s="17">
        <v>45100</v>
      </c>
      <c r="F5" s="17">
        <v>55100</v>
      </c>
      <c r="G5" s="17">
        <v>55100</v>
      </c>
      <c r="H5" s="17">
        <v>55100</v>
      </c>
      <c r="I5" s="17">
        <v>55100</v>
      </c>
      <c r="J5" s="17">
        <v>55100</v>
      </c>
      <c r="K5" s="17">
        <v>55100</v>
      </c>
      <c r="L5" s="17">
        <v>60100</v>
      </c>
      <c r="M5" s="17">
        <v>60100</v>
      </c>
      <c r="N5" s="17">
        <v>60100</v>
      </c>
      <c r="O5" s="17">
        <v>60100</v>
      </c>
    </row>
    <row r="6" spans="1:15" ht="15" customHeight="1">
      <c r="A6" s="95" t="s">
        <v>242</v>
      </c>
      <c r="B6" s="16" t="s">
        <v>79</v>
      </c>
      <c r="C6" s="95" t="s">
        <v>176</v>
      </c>
      <c r="D6" s="17">
        <v>-30700</v>
      </c>
      <c r="E6" s="17">
        <v>-31400</v>
      </c>
      <c r="F6" s="17">
        <v>-32400</v>
      </c>
      <c r="G6" s="17">
        <v>-33400</v>
      </c>
      <c r="H6" s="17">
        <v>-34400</v>
      </c>
      <c r="I6" s="17">
        <v>-35400</v>
      </c>
      <c r="J6" s="17">
        <v>-36400</v>
      </c>
      <c r="K6" s="17">
        <v>-37400</v>
      </c>
      <c r="L6" s="17">
        <v>-38400</v>
      </c>
      <c r="M6" s="17">
        <v>-39400</v>
      </c>
      <c r="N6" s="17">
        <v>-40400</v>
      </c>
      <c r="O6" s="17">
        <v>-41400</v>
      </c>
    </row>
    <row r="7" spans="1:15" ht="15" customHeight="1">
      <c r="A7" s="95" t="s">
        <v>106</v>
      </c>
      <c r="B7" s="16" t="s">
        <v>80</v>
      </c>
      <c r="C7" s="95" t="s">
        <v>16</v>
      </c>
      <c r="D7" s="17">
        <v>8000</v>
      </c>
      <c r="E7" s="17">
        <v>8000</v>
      </c>
      <c r="F7" s="17">
        <v>10000</v>
      </c>
      <c r="G7" s="17">
        <v>10000</v>
      </c>
      <c r="H7" s="17">
        <v>10000</v>
      </c>
      <c r="I7" s="17">
        <v>10000</v>
      </c>
      <c r="J7" s="17">
        <v>10000</v>
      </c>
      <c r="K7" s="17">
        <v>10000</v>
      </c>
      <c r="L7" s="17">
        <v>10000</v>
      </c>
      <c r="M7" s="17">
        <v>10000</v>
      </c>
      <c r="N7" s="17">
        <v>10000</v>
      </c>
      <c r="O7" s="17">
        <v>10000</v>
      </c>
    </row>
    <row r="8" spans="1:15" ht="15" customHeight="1">
      <c r="A8" s="95" t="s">
        <v>114</v>
      </c>
      <c r="B8" s="16" t="s">
        <v>89</v>
      </c>
      <c r="C8" s="95" t="s">
        <v>177</v>
      </c>
      <c r="D8" s="17">
        <v>0</v>
      </c>
      <c r="E8" s="17">
        <v>1400</v>
      </c>
      <c r="F8" s="17">
        <v>0</v>
      </c>
      <c r="G8" s="17">
        <v>0</v>
      </c>
      <c r="H8" s="17">
        <v>0</v>
      </c>
      <c r="I8" s="17">
        <v>0</v>
      </c>
      <c r="J8" s="17">
        <v>0</v>
      </c>
      <c r="K8" s="17">
        <v>0</v>
      </c>
      <c r="L8" s="17">
        <v>0</v>
      </c>
      <c r="M8" s="17">
        <v>0</v>
      </c>
      <c r="N8" s="17">
        <v>0</v>
      </c>
      <c r="O8" s="17">
        <v>0</v>
      </c>
    </row>
    <row r="9" spans="1:15" ht="15" customHeight="1">
      <c r="A9" s="95" t="s">
        <v>115</v>
      </c>
      <c r="B9" s="16" t="s">
        <v>155</v>
      </c>
      <c r="C9" s="95" t="s">
        <v>178</v>
      </c>
      <c r="D9" s="17">
        <v>0</v>
      </c>
      <c r="E9" s="17">
        <v>0</v>
      </c>
      <c r="F9" s="17">
        <v>0</v>
      </c>
      <c r="G9" s="17">
        <v>0</v>
      </c>
      <c r="H9" s="17">
        <v>0</v>
      </c>
      <c r="I9" s="17">
        <v>0</v>
      </c>
      <c r="J9" s="17">
        <v>0</v>
      </c>
      <c r="K9" s="17">
        <v>0</v>
      </c>
      <c r="L9" s="17">
        <v>0</v>
      </c>
      <c r="M9" s="17">
        <v>0</v>
      </c>
      <c r="N9" s="17">
        <v>0</v>
      </c>
      <c r="O9" s="17">
        <v>0</v>
      </c>
    </row>
    <row r="10" spans="1:15" ht="15" customHeight="1">
      <c r="A10" s="95" t="s">
        <v>105</v>
      </c>
      <c r="B10" s="16" t="s">
        <v>156</v>
      </c>
      <c r="C10" s="95" t="s">
        <v>179</v>
      </c>
      <c r="D10" s="17">
        <v>0</v>
      </c>
      <c r="E10" s="17">
        <v>0</v>
      </c>
      <c r="F10" s="17">
        <v>0</v>
      </c>
      <c r="G10" s="17">
        <v>0</v>
      </c>
      <c r="H10" s="17">
        <v>0</v>
      </c>
      <c r="I10" s="17">
        <v>0</v>
      </c>
      <c r="J10" s="17">
        <v>0</v>
      </c>
      <c r="K10" s="17">
        <v>2000</v>
      </c>
      <c r="L10" s="17">
        <v>0</v>
      </c>
      <c r="M10" s="17">
        <v>0</v>
      </c>
      <c r="N10" s="17">
        <v>4400</v>
      </c>
      <c r="O10" s="17">
        <v>1000</v>
      </c>
    </row>
    <row r="11" spans="1:15" ht="15" customHeight="1">
      <c r="A11" s="95" t="s">
        <v>110</v>
      </c>
      <c r="B11" s="16" t="s">
        <v>75</v>
      </c>
      <c r="C11" s="95" t="s">
        <v>180</v>
      </c>
      <c r="D11" s="17">
        <v>0</v>
      </c>
      <c r="E11" s="17">
        <v>0</v>
      </c>
      <c r="F11" s="17">
        <v>0</v>
      </c>
      <c r="G11" s="17">
        <v>0</v>
      </c>
      <c r="H11" s="17">
        <v>0</v>
      </c>
      <c r="I11" s="17">
        <v>0</v>
      </c>
      <c r="J11" s="17">
        <v>0</v>
      </c>
      <c r="K11" s="17">
        <v>0</v>
      </c>
      <c r="L11" s="17">
        <v>0</v>
      </c>
      <c r="M11" s="17">
        <v>0</v>
      </c>
      <c r="N11" s="17">
        <v>0</v>
      </c>
      <c r="O11" s="17">
        <v>0</v>
      </c>
    </row>
    <row r="12" spans="1:15" ht="15" customHeight="1">
      <c r="A12" s="95" t="s">
        <v>111</v>
      </c>
      <c r="B12" s="16" t="s">
        <v>270</v>
      </c>
      <c r="C12" s="95" t="s">
        <v>273</v>
      </c>
      <c r="D12" s="17">
        <v>0</v>
      </c>
      <c r="E12" s="17">
        <v>0</v>
      </c>
      <c r="F12" s="17">
        <v>0</v>
      </c>
      <c r="G12" s="17">
        <v>0</v>
      </c>
      <c r="H12" s="17">
        <v>0</v>
      </c>
      <c r="I12" s="17">
        <v>0</v>
      </c>
      <c r="J12" s="17">
        <v>0</v>
      </c>
      <c r="K12" s="17">
        <v>0</v>
      </c>
      <c r="L12" s="17">
        <v>0</v>
      </c>
      <c r="M12" s="17">
        <v>0</v>
      </c>
      <c r="N12" s="17">
        <v>0</v>
      </c>
      <c r="O12" s="17">
        <v>0</v>
      </c>
    </row>
    <row r="13" spans="1:15" ht="15" customHeight="1">
      <c r="A13" s="95" t="s">
        <v>113</v>
      </c>
      <c r="B13" s="16" t="s">
        <v>271</v>
      </c>
      <c r="C13" s="95" t="s">
        <v>274</v>
      </c>
      <c r="D13" s="17">
        <v>0</v>
      </c>
      <c r="E13" s="17">
        <v>0</v>
      </c>
      <c r="F13" s="17">
        <v>0</v>
      </c>
      <c r="G13" s="17">
        <v>0</v>
      </c>
      <c r="H13" s="17">
        <v>0</v>
      </c>
      <c r="I13" s="17">
        <v>0</v>
      </c>
      <c r="J13" s="17">
        <v>0</v>
      </c>
      <c r="K13" s="17">
        <v>0</v>
      </c>
      <c r="L13" s="17">
        <v>0</v>
      </c>
      <c r="M13" s="17">
        <v>0</v>
      </c>
      <c r="N13" s="17">
        <v>0</v>
      </c>
      <c r="O13" s="17">
        <v>-10000</v>
      </c>
    </row>
    <row r="14" spans="1:15" ht="15" customHeight="1">
      <c r="A14" s="95" t="s">
        <v>112</v>
      </c>
      <c r="B14" s="16" t="s">
        <v>272</v>
      </c>
      <c r="C14" s="95" t="s">
        <v>275</v>
      </c>
      <c r="D14" s="17">
        <v>-2500</v>
      </c>
      <c r="E14" s="17">
        <v>-4550</v>
      </c>
      <c r="F14" s="17">
        <v>-4830</v>
      </c>
      <c r="G14" s="17">
        <v>-11830</v>
      </c>
      <c r="H14" s="17">
        <v>-9930</v>
      </c>
      <c r="I14" s="17">
        <v>0</v>
      </c>
      <c r="J14" s="17">
        <v>-880</v>
      </c>
      <c r="K14" s="17">
        <v>-7255</v>
      </c>
      <c r="L14" s="17">
        <v>-8530</v>
      </c>
      <c r="M14" s="17">
        <v>-3835</v>
      </c>
      <c r="N14" s="17">
        <v>-14110</v>
      </c>
      <c r="O14" s="17">
        <v>0</v>
      </c>
    </row>
    <row r="15" spans="1:15" ht="15" customHeight="1">
      <c r="A15" s="95" t="s">
        <v>116</v>
      </c>
      <c r="B15" s="16" t="s">
        <v>276</v>
      </c>
      <c r="C15" s="95" t="s">
        <v>86</v>
      </c>
      <c r="D15" s="17">
        <v>-4300</v>
      </c>
      <c r="E15" s="17">
        <v>-5000</v>
      </c>
      <c r="F15" s="17">
        <v>-9600</v>
      </c>
      <c r="G15" s="17">
        <v>-8600</v>
      </c>
      <c r="H15" s="17">
        <v>-7600</v>
      </c>
      <c r="I15" s="17">
        <v>-6600</v>
      </c>
      <c r="J15" s="17">
        <v>-4600</v>
      </c>
      <c r="K15" s="17">
        <v>-5600</v>
      </c>
      <c r="L15" s="17">
        <v>-7600</v>
      </c>
      <c r="M15" s="17">
        <v>-5600</v>
      </c>
      <c r="N15" s="17">
        <v>-5000</v>
      </c>
      <c r="O15" s="17">
        <v>-4600</v>
      </c>
    </row>
    <row r="16" spans="1:15" ht="15" customHeight="1">
      <c r="A16" s="95" t="s">
        <v>110</v>
      </c>
      <c r="B16" s="16" t="s">
        <v>77</v>
      </c>
      <c r="C16" s="95" t="s">
        <v>181</v>
      </c>
      <c r="D16" s="17">
        <v>-3900</v>
      </c>
      <c r="E16" s="17">
        <v>-2000</v>
      </c>
      <c r="F16" s="17">
        <v>-3500</v>
      </c>
      <c r="G16" s="17">
        <v>-3000</v>
      </c>
      <c r="H16" s="17">
        <v>-5000</v>
      </c>
      <c r="I16" s="17">
        <v>-650</v>
      </c>
      <c r="J16" s="17">
        <v>-5000</v>
      </c>
      <c r="K16" s="17">
        <v>-3500</v>
      </c>
      <c r="L16" s="17">
        <v>1000</v>
      </c>
      <c r="M16" s="17">
        <v>-2000</v>
      </c>
      <c r="N16" s="17">
        <v>-5000</v>
      </c>
      <c r="O16" s="17">
        <v>-5000</v>
      </c>
    </row>
    <row r="17" spans="1:15" ht="15" customHeight="1">
      <c r="A17" s="95" t="s">
        <v>108</v>
      </c>
      <c r="B17" s="16" t="s">
        <v>87</v>
      </c>
      <c r="C17" s="95" t="s">
        <v>83</v>
      </c>
      <c r="D17" s="17">
        <v>-59380</v>
      </c>
      <c r="E17" s="17">
        <v>-58760</v>
      </c>
      <c r="F17" s="17">
        <v>-58140</v>
      </c>
      <c r="G17" s="17">
        <v>-57520</v>
      </c>
      <c r="H17" s="17">
        <v>-56900</v>
      </c>
      <c r="I17" s="17">
        <v>-56280</v>
      </c>
      <c r="J17" s="17">
        <v>-55660</v>
      </c>
      <c r="K17" s="17">
        <v>-55040</v>
      </c>
      <c r="L17" s="17">
        <v>-54420</v>
      </c>
      <c r="M17" s="17">
        <v>-53800</v>
      </c>
      <c r="N17" s="17">
        <v>-53180</v>
      </c>
      <c r="O17" s="17">
        <v>-52560</v>
      </c>
    </row>
    <row r="18" spans="1:15" ht="15" customHeight="1">
      <c r="A18" s="95" t="s">
        <v>117</v>
      </c>
      <c r="B18" s="16" t="s">
        <v>82</v>
      </c>
      <c r="C18" s="95" t="s">
        <v>23</v>
      </c>
      <c r="D18" s="17">
        <v>-100</v>
      </c>
      <c r="E18" s="17">
        <v>-100</v>
      </c>
      <c r="F18" s="17">
        <v>-100</v>
      </c>
      <c r="G18" s="17">
        <v>-100</v>
      </c>
      <c r="H18" s="17">
        <v>-100</v>
      </c>
      <c r="I18" s="17">
        <v>-100</v>
      </c>
      <c r="J18" s="17">
        <v>-100</v>
      </c>
      <c r="K18" s="17">
        <v>-100</v>
      </c>
      <c r="L18" s="17">
        <v>-100</v>
      </c>
      <c r="M18" s="17">
        <v>-100</v>
      </c>
      <c r="N18" s="17">
        <v>-100</v>
      </c>
      <c r="O18" s="17">
        <v>-100</v>
      </c>
    </row>
    <row r="19" spans="1:15" ht="15" customHeight="1">
      <c r="A19" s="95" t="s">
        <v>118</v>
      </c>
      <c r="B19" s="16" t="s">
        <v>81</v>
      </c>
      <c r="C19" s="95" t="s">
        <v>182</v>
      </c>
      <c r="D19" s="17">
        <v>0</v>
      </c>
      <c r="E19" s="17">
        <v>0</v>
      </c>
      <c r="F19" s="17">
        <v>0</v>
      </c>
      <c r="G19" s="17">
        <v>0</v>
      </c>
      <c r="H19" s="17">
        <v>0</v>
      </c>
      <c r="I19" s="17">
        <v>0</v>
      </c>
      <c r="J19" s="17">
        <v>0</v>
      </c>
      <c r="K19" s="17">
        <v>0</v>
      </c>
      <c r="L19" s="17">
        <v>0</v>
      </c>
      <c r="M19" s="17">
        <v>0</v>
      </c>
      <c r="N19" s="17">
        <v>0</v>
      </c>
      <c r="O19" s="17">
        <v>0</v>
      </c>
    </row>
    <row r="20" spans="1:15" ht="15" customHeight="1">
      <c r="A20" s="95" t="s">
        <v>95</v>
      </c>
      <c r="B20" s="16" t="s">
        <v>59</v>
      </c>
      <c r="C20" s="95" t="s">
        <v>183</v>
      </c>
      <c r="D20" s="17">
        <v>-50000</v>
      </c>
      <c r="E20" s="17">
        <v>-100000</v>
      </c>
      <c r="F20" s="17">
        <v>-150000</v>
      </c>
      <c r="G20" s="17">
        <v>-220000</v>
      </c>
      <c r="H20" s="17">
        <v>-275000</v>
      </c>
      <c r="I20" s="17">
        <v>-325000</v>
      </c>
      <c r="J20" s="17">
        <v>-400000</v>
      </c>
      <c r="K20" s="17">
        <v>-500000</v>
      </c>
      <c r="L20" s="17">
        <v>-550000</v>
      </c>
      <c r="M20" s="17">
        <v>-600000</v>
      </c>
      <c r="N20" s="17">
        <v>-670000</v>
      </c>
      <c r="O20" s="17">
        <v>-750000</v>
      </c>
    </row>
    <row r="21" spans="1:15" ht="15" customHeight="1">
      <c r="A21" s="95" t="s">
        <v>97</v>
      </c>
      <c r="B21" s="16" t="s">
        <v>60</v>
      </c>
      <c r="C21" s="95" t="s">
        <v>184</v>
      </c>
      <c r="D21" s="17">
        <v>21000</v>
      </c>
      <c r="E21" s="17">
        <v>45000</v>
      </c>
      <c r="F21" s="17">
        <v>70000</v>
      </c>
      <c r="G21" s="17">
        <v>100000</v>
      </c>
      <c r="H21" s="17">
        <v>135000</v>
      </c>
      <c r="I21" s="17">
        <v>175000</v>
      </c>
      <c r="J21" s="17">
        <v>220000</v>
      </c>
      <c r="K21" s="17">
        <v>265000</v>
      </c>
      <c r="L21" s="17">
        <v>300000</v>
      </c>
      <c r="M21" s="17">
        <v>330000</v>
      </c>
      <c r="N21" s="17">
        <v>365000</v>
      </c>
      <c r="O21" s="17">
        <v>410000</v>
      </c>
    </row>
    <row r="22" spans="1:15" ht="15" customHeight="1">
      <c r="A22" s="95" t="s">
        <v>219</v>
      </c>
      <c r="B22" s="16" t="s">
        <v>63</v>
      </c>
      <c r="C22" s="95" t="s">
        <v>185</v>
      </c>
      <c r="D22" s="17">
        <v>700</v>
      </c>
      <c r="E22" s="17">
        <v>1400</v>
      </c>
      <c r="F22" s="17">
        <v>2100</v>
      </c>
      <c r="G22" s="17">
        <v>2800</v>
      </c>
      <c r="H22" s="17">
        <v>3500</v>
      </c>
      <c r="I22" s="17">
        <v>4200</v>
      </c>
      <c r="J22" s="17">
        <v>4900</v>
      </c>
      <c r="K22" s="17">
        <v>5600</v>
      </c>
      <c r="L22" s="17">
        <v>6300</v>
      </c>
      <c r="M22" s="17">
        <v>7000</v>
      </c>
      <c r="N22" s="17">
        <v>7700</v>
      </c>
      <c r="O22" s="17">
        <v>8400</v>
      </c>
    </row>
    <row r="23" spans="1:15" ht="15" customHeight="1">
      <c r="A23" s="95" t="s">
        <v>225</v>
      </c>
      <c r="B23" s="16" t="s">
        <v>64</v>
      </c>
      <c r="C23" s="95" t="s">
        <v>69</v>
      </c>
      <c r="D23" s="17">
        <v>1100</v>
      </c>
      <c r="E23" s="17">
        <v>2200</v>
      </c>
      <c r="F23" s="17">
        <v>3300</v>
      </c>
      <c r="G23" s="17">
        <v>4400</v>
      </c>
      <c r="H23" s="17">
        <v>5500</v>
      </c>
      <c r="I23" s="17">
        <v>6600</v>
      </c>
      <c r="J23" s="17">
        <v>7700</v>
      </c>
      <c r="K23" s="17">
        <v>8800</v>
      </c>
      <c r="L23" s="17">
        <v>10100</v>
      </c>
      <c r="M23" s="17">
        <v>11400</v>
      </c>
      <c r="N23" s="17">
        <v>12700</v>
      </c>
      <c r="O23" s="17">
        <v>14000</v>
      </c>
    </row>
    <row r="24" spans="1:15" ht="15" customHeight="1">
      <c r="A24" s="95" t="s">
        <v>220</v>
      </c>
      <c r="B24" s="16" t="s">
        <v>65</v>
      </c>
      <c r="C24" s="95" t="s">
        <v>186</v>
      </c>
      <c r="D24" s="17">
        <v>50</v>
      </c>
      <c r="E24" s="17">
        <v>100</v>
      </c>
      <c r="F24" s="17">
        <v>150</v>
      </c>
      <c r="G24" s="17">
        <v>200</v>
      </c>
      <c r="H24" s="17">
        <v>250</v>
      </c>
      <c r="I24" s="17">
        <v>300</v>
      </c>
      <c r="J24" s="17">
        <v>350</v>
      </c>
      <c r="K24" s="17">
        <v>400</v>
      </c>
      <c r="L24" s="17">
        <v>450</v>
      </c>
      <c r="M24" s="17">
        <v>500</v>
      </c>
      <c r="N24" s="17">
        <v>550</v>
      </c>
      <c r="O24" s="17">
        <v>600</v>
      </c>
    </row>
    <row r="25" spans="1:15" ht="15" customHeight="1">
      <c r="A25" s="95" t="s">
        <v>221</v>
      </c>
      <c r="B25" s="16" t="s">
        <v>157</v>
      </c>
      <c r="C25" s="95" t="s">
        <v>187</v>
      </c>
      <c r="D25" s="17">
        <v>0</v>
      </c>
      <c r="E25" s="17">
        <v>0</v>
      </c>
      <c r="F25" s="17">
        <v>0</v>
      </c>
      <c r="G25" s="17">
        <v>0</v>
      </c>
      <c r="H25" s="17">
        <v>0</v>
      </c>
      <c r="I25" s="17">
        <v>0</v>
      </c>
      <c r="J25" s="17">
        <v>0</v>
      </c>
      <c r="K25" s="17">
        <v>0</v>
      </c>
      <c r="L25" s="17">
        <v>0</v>
      </c>
      <c r="M25" s="17">
        <v>0</v>
      </c>
      <c r="N25" s="17">
        <v>0</v>
      </c>
      <c r="O25" s="17">
        <v>0</v>
      </c>
    </row>
    <row r="26" spans="1:15" ht="15" customHeight="1">
      <c r="A26" s="95" t="s">
        <v>222</v>
      </c>
      <c r="B26" s="16" t="s">
        <v>158</v>
      </c>
      <c r="C26" s="95" t="s">
        <v>188</v>
      </c>
      <c r="D26" s="17">
        <v>400</v>
      </c>
      <c r="E26" s="17">
        <v>800</v>
      </c>
      <c r="F26" s="17">
        <v>1200</v>
      </c>
      <c r="G26" s="17">
        <v>1400</v>
      </c>
      <c r="H26" s="17">
        <v>1400</v>
      </c>
      <c r="I26" s="17">
        <v>1400</v>
      </c>
      <c r="J26" s="17">
        <v>1400</v>
      </c>
      <c r="K26" s="17">
        <v>1400</v>
      </c>
      <c r="L26" s="17">
        <v>1400</v>
      </c>
      <c r="M26" s="17">
        <v>1400</v>
      </c>
      <c r="N26" s="17">
        <v>1400</v>
      </c>
      <c r="O26" s="17">
        <v>1400</v>
      </c>
    </row>
    <row r="27" spans="1:15" ht="15" customHeight="1">
      <c r="A27" s="95" t="s">
        <v>223</v>
      </c>
      <c r="B27" s="16" t="s">
        <v>159</v>
      </c>
      <c r="C27" s="95" t="s">
        <v>189</v>
      </c>
      <c r="D27" s="17">
        <v>0</v>
      </c>
      <c r="E27" s="17">
        <v>0</v>
      </c>
      <c r="F27" s="17">
        <v>0</v>
      </c>
      <c r="G27" s="17">
        <v>100</v>
      </c>
      <c r="H27" s="17">
        <v>100</v>
      </c>
      <c r="I27" s="17">
        <v>100</v>
      </c>
      <c r="J27" s="17">
        <v>100</v>
      </c>
      <c r="K27" s="17">
        <v>100</v>
      </c>
      <c r="L27" s="17">
        <v>100</v>
      </c>
      <c r="M27" s="17">
        <v>100</v>
      </c>
      <c r="N27" s="17">
        <v>200</v>
      </c>
      <c r="O27" s="17">
        <v>300</v>
      </c>
    </row>
    <row r="28" spans="1:15" ht="15" customHeight="1">
      <c r="A28" s="95" t="s">
        <v>226</v>
      </c>
      <c r="B28" s="16" t="s">
        <v>160</v>
      </c>
      <c r="C28" s="95" t="s">
        <v>190</v>
      </c>
      <c r="D28" s="17">
        <v>0</v>
      </c>
      <c r="E28" s="17">
        <v>0</v>
      </c>
      <c r="F28" s="17">
        <v>0</v>
      </c>
      <c r="G28" s="17">
        <v>0</v>
      </c>
      <c r="H28" s="17">
        <v>0</v>
      </c>
      <c r="I28" s="17">
        <v>0</v>
      </c>
      <c r="J28" s="17">
        <v>0</v>
      </c>
      <c r="K28" s="17">
        <v>0</v>
      </c>
      <c r="L28" s="17">
        <v>0</v>
      </c>
      <c r="M28" s="17">
        <v>0</v>
      </c>
      <c r="N28" s="17">
        <v>0</v>
      </c>
      <c r="O28" s="17">
        <v>0</v>
      </c>
    </row>
    <row r="29" spans="1:15" ht="15" customHeight="1">
      <c r="A29" s="95" t="s">
        <v>227</v>
      </c>
      <c r="B29" s="16" t="s">
        <v>161</v>
      </c>
      <c r="C29" s="95" t="s">
        <v>191</v>
      </c>
      <c r="D29" s="17">
        <v>300</v>
      </c>
      <c r="E29" s="17">
        <v>600</v>
      </c>
      <c r="F29" s="17">
        <v>900</v>
      </c>
      <c r="G29" s="17">
        <v>1200</v>
      </c>
      <c r="H29" s="17">
        <v>1500</v>
      </c>
      <c r="I29" s="17">
        <v>1800</v>
      </c>
      <c r="J29" s="17">
        <v>2100</v>
      </c>
      <c r="K29" s="17">
        <v>2400</v>
      </c>
      <c r="L29" s="17">
        <v>2700</v>
      </c>
      <c r="M29" s="17">
        <v>3000</v>
      </c>
      <c r="N29" s="17">
        <v>3300</v>
      </c>
      <c r="O29" s="17">
        <v>3600</v>
      </c>
    </row>
    <row r="30" spans="1:15" ht="15" customHeight="1">
      <c r="A30" s="95" t="s">
        <v>228</v>
      </c>
      <c r="B30" s="16" t="s">
        <v>162</v>
      </c>
      <c r="C30" s="95" t="s">
        <v>192</v>
      </c>
      <c r="D30" s="17">
        <v>0</v>
      </c>
      <c r="E30" s="17">
        <v>0</v>
      </c>
      <c r="F30" s="17">
        <v>0</v>
      </c>
      <c r="G30" s="17">
        <v>0</v>
      </c>
      <c r="H30" s="17">
        <v>0</v>
      </c>
      <c r="I30" s="17">
        <v>1400</v>
      </c>
      <c r="J30" s="17">
        <v>1400</v>
      </c>
      <c r="K30" s="17">
        <v>1400</v>
      </c>
      <c r="L30" s="17">
        <v>1400</v>
      </c>
      <c r="M30" s="17">
        <v>1400</v>
      </c>
      <c r="N30" s="17">
        <v>1400</v>
      </c>
      <c r="O30" s="17">
        <v>1400</v>
      </c>
    </row>
    <row r="31" spans="1:15" ht="15" customHeight="1">
      <c r="A31" s="95" t="s">
        <v>229</v>
      </c>
      <c r="B31" s="16" t="s">
        <v>163</v>
      </c>
      <c r="C31" s="95" t="s">
        <v>193</v>
      </c>
      <c r="D31" s="17">
        <v>7000</v>
      </c>
      <c r="E31" s="17">
        <v>14000</v>
      </c>
      <c r="F31" s="17">
        <v>21000</v>
      </c>
      <c r="G31" s="17">
        <v>28000</v>
      </c>
      <c r="H31" s="17">
        <v>35000</v>
      </c>
      <c r="I31" s="17">
        <v>42000</v>
      </c>
      <c r="J31" s="17">
        <v>49000</v>
      </c>
      <c r="K31" s="17">
        <v>56000</v>
      </c>
      <c r="L31" s="17">
        <v>63000</v>
      </c>
      <c r="M31" s="17">
        <v>70000</v>
      </c>
      <c r="N31" s="17">
        <v>77000</v>
      </c>
      <c r="O31" s="17">
        <v>84000</v>
      </c>
    </row>
    <row r="32" spans="1:15" ht="15" customHeight="1">
      <c r="A32" s="95" t="s">
        <v>230</v>
      </c>
      <c r="B32" s="16" t="s">
        <v>164</v>
      </c>
      <c r="C32" s="95" t="s">
        <v>194</v>
      </c>
      <c r="D32" s="17">
        <v>0</v>
      </c>
      <c r="E32" s="17">
        <v>0</v>
      </c>
      <c r="F32" s="17">
        <v>0</v>
      </c>
      <c r="G32" s="17">
        <v>0</v>
      </c>
      <c r="H32" s="17">
        <v>0</v>
      </c>
      <c r="I32" s="17">
        <v>0</v>
      </c>
      <c r="J32" s="17">
        <v>0</v>
      </c>
      <c r="K32" s="17">
        <v>0</v>
      </c>
      <c r="L32" s="17">
        <v>0</v>
      </c>
      <c r="M32" s="17">
        <v>0</v>
      </c>
      <c r="N32" s="17">
        <v>0</v>
      </c>
      <c r="O32" s="17">
        <v>0</v>
      </c>
    </row>
    <row r="33" spans="1:15" ht="15" customHeight="1">
      <c r="A33" s="95" t="s">
        <v>231</v>
      </c>
      <c r="B33" s="16" t="s">
        <v>165</v>
      </c>
      <c r="C33" s="95" t="s">
        <v>195</v>
      </c>
      <c r="D33" s="17">
        <v>0</v>
      </c>
      <c r="E33" s="17">
        <v>0</v>
      </c>
      <c r="F33" s="17">
        <v>0</v>
      </c>
      <c r="G33" s="17">
        <v>0</v>
      </c>
      <c r="H33" s="17">
        <v>0</v>
      </c>
      <c r="I33" s="17">
        <v>0</v>
      </c>
      <c r="J33" s="17">
        <v>0</v>
      </c>
      <c r="K33" s="17">
        <v>0</v>
      </c>
      <c r="L33" s="17">
        <v>0</v>
      </c>
      <c r="M33" s="17">
        <v>0</v>
      </c>
      <c r="N33" s="17">
        <v>0</v>
      </c>
      <c r="O33" s="17">
        <v>0</v>
      </c>
    </row>
    <row r="34" spans="1:15" ht="15" customHeight="1">
      <c r="A34" s="95" t="s">
        <v>232</v>
      </c>
      <c r="B34" s="16" t="s">
        <v>166</v>
      </c>
      <c r="C34" s="95" t="s">
        <v>196</v>
      </c>
      <c r="D34" s="17">
        <v>10000</v>
      </c>
      <c r="E34" s="17">
        <v>20000</v>
      </c>
      <c r="F34" s="17">
        <v>30000</v>
      </c>
      <c r="G34" s="17">
        <v>40000</v>
      </c>
      <c r="H34" s="17">
        <v>55000</v>
      </c>
      <c r="I34" s="17">
        <v>70000</v>
      </c>
      <c r="J34" s="17">
        <v>85000</v>
      </c>
      <c r="K34" s="17">
        <v>100000</v>
      </c>
      <c r="L34" s="17">
        <v>120000</v>
      </c>
      <c r="M34" s="17">
        <v>140000</v>
      </c>
      <c r="N34" s="17">
        <v>160000</v>
      </c>
      <c r="O34" s="17">
        <v>180000</v>
      </c>
    </row>
    <row r="35" spans="1:15" ht="15" customHeight="1">
      <c r="A35" s="95" t="s">
        <v>233</v>
      </c>
      <c r="B35" s="16" t="s">
        <v>167</v>
      </c>
      <c r="C35" s="95" t="s">
        <v>197</v>
      </c>
      <c r="D35" s="17">
        <v>100</v>
      </c>
      <c r="E35" s="17">
        <v>200</v>
      </c>
      <c r="F35" s="17">
        <v>300</v>
      </c>
      <c r="G35" s="17">
        <v>400</v>
      </c>
      <c r="H35" s="17">
        <v>600</v>
      </c>
      <c r="I35" s="17">
        <v>700</v>
      </c>
      <c r="J35" s="17">
        <v>800</v>
      </c>
      <c r="K35" s="17">
        <v>1000</v>
      </c>
      <c r="L35" s="17">
        <v>1100</v>
      </c>
      <c r="M35" s="17">
        <v>1300</v>
      </c>
      <c r="N35" s="17">
        <v>1400</v>
      </c>
      <c r="O35" s="17">
        <v>1500</v>
      </c>
    </row>
    <row r="36" spans="1:15" ht="15" customHeight="1">
      <c r="A36" s="95" t="s">
        <v>234</v>
      </c>
      <c r="B36" s="16" t="s">
        <v>168</v>
      </c>
      <c r="C36" s="95" t="s">
        <v>198</v>
      </c>
      <c r="D36" s="17">
        <v>0</v>
      </c>
      <c r="E36" s="17">
        <v>0</v>
      </c>
      <c r="F36" s="17">
        <v>1100</v>
      </c>
      <c r="G36" s="17">
        <v>1100</v>
      </c>
      <c r="H36" s="17">
        <v>1100</v>
      </c>
      <c r="I36" s="17">
        <v>1100</v>
      </c>
      <c r="J36" s="17">
        <v>1100</v>
      </c>
      <c r="K36" s="17">
        <v>1500</v>
      </c>
      <c r="L36" s="17">
        <v>1500</v>
      </c>
      <c r="M36" s="17">
        <v>1500</v>
      </c>
      <c r="N36" s="17">
        <v>1500</v>
      </c>
      <c r="O36" s="17">
        <v>1500</v>
      </c>
    </row>
    <row r="37" spans="1:15" ht="15" customHeight="1">
      <c r="A37" s="95" t="s">
        <v>235</v>
      </c>
      <c r="B37" s="16" t="s">
        <v>169</v>
      </c>
      <c r="C37" s="95" t="s">
        <v>199</v>
      </c>
      <c r="D37" s="17">
        <v>1000</v>
      </c>
      <c r="E37" s="17">
        <v>2000</v>
      </c>
      <c r="F37" s="17">
        <v>3000</v>
      </c>
      <c r="G37" s="17">
        <v>4000</v>
      </c>
      <c r="H37" s="17">
        <v>5000</v>
      </c>
      <c r="I37" s="17">
        <v>6000</v>
      </c>
      <c r="J37" s="17">
        <v>7000</v>
      </c>
      <c r="K37" s="17">
        <v>8000</v>
      </c>
      <c r="L37" s="17">
        <v>9000</v>
      </c>
      <c r="M37" s="17">
        <v>10100</v>
      </c>
      <c r="N37" s="17">
        <v>11200</v>
      </c>
      <c r="O37" s="17">
        <v>12300</v>
      </c>
    </row>
    <row r="38" spans="1:15" ht="15" customHeight="1">
      <c r="A38" s="95" t="s">
        <v>236</v>
      </c>
      <c r="B38" s="16" t="s">
        <v>170</v>
      </c>
      <c r="C38" s="95" t="s">
        <v>200</v>
      </c>
      <c r="D38" s="17">
        <v>0</v>
      </c>
      <c r="E38" s="17">
        <v>0</v>
      </c>
      <c r="F38" s="17">
        <v>0</v>
      </c>
      <c r="G38" s="17">
        <v>0</v>
      </c>
      <c r="H38" s="17">
        <v>0</v>
      </c>
      <c r="I38" s="17">
        <v>0</v>
      </c>
      <c r="J38" s="17">
        <v>0</v>
      </c>
      <c r="K38" s="17">
        <v>600</v>
      </c>
      <c r="L38" s="17">
        <v>600</v>
      </c>
      <c r="M38" s="17">
        <v>600</v>
      </c>
      <c r="N38" s="17">
        <v>600</v>
      </c>
      <c r="O38" s="17">
        <v>600</v>
      </c>
    </row>
    <row r="39" spans="1:15" ht="15" customHeight="1">
      <c r="A39" s="95" t="s">
        <v>237</v>
      </c>
      <c r="B39" s="16" t="s">
        <v>171</v>
      </c>
      <c r="C39" s="95" t="s">
        <v>201</v>
      </c>
      <c r="D39" s="17">
        <v>0</v>
      </c>
      <c r="E39" s="17">
        <v>0</v>
      </c>
      <c r="F39" s="17">
        <v>500</v>
      </c>
      <c r="G39" s="17">
        <v>500</v>
      </c>
      <c r="H39" s="17">
        <v>700</v>
      </c>
      <c r="I39" s="17">
        <v>900</v>
      </c>
      <c r="J39" s="17">
        <v>900</v>
      </c>
      <c r="K39" s="17">
        <v>3500</v>
      </c>
      <c r="L39" s="17">
        <v>3500</v>
      </c>
      <c r="M39" s="17">
        <v>3700</v>
      </c>
      <c r="N39" s="17">
        <v>3800</v>
      </c>
      <c r="O39" s="17">
        <v>3800</v>
      </c>
    </row>
    <row r="40" spans="1:15" ht="15" customHeight="1">
      <c r="A40" s="95" t="s">
        <v>238</v>
      </c>
      <c r="B40" s="16" t="s">
        <v>172</v>
      </c>
      <c r="C40" s="95" t="s">
        <v>202</v>
      </c>
      <c r="D40" s="17">
        <v>0</v>
      </c>
      <c r="E40" s="17">
        <v>0</v>
      </c>
      <c r="F40" s="17">
        <v>0</v>
      </c>
      <c r="G40" s="17">
        <v>0</v>
      </c>
      <c r="H40" s="17">
        <v>0</v>
      </c>
      <c r="I40" s="17">
        <v>0</v>
      </c>
      <c r="J40" s="17">
        <v>0</v>
      </c>
      <c r="K40" s="17">
        <v>0</v>
      </c>
      <c r="L40" s="17">
        <v>0</v>
      </c>
      <c r="M40" s="17">
        <v>0</v>
      </c>
      <c r="N40" s="17">
        <v>0</v>
      </c>
      <c r="O40" s="17">
        <v>0</v>
      </c>
    </row>
    <row r="41" spans="1:15" ht="15" customHeight="1">
      <c r="A41" s="95" t="s">
        <v>224</v>
      </c>
      <c r="B41" s="16" t="s">
        <v>173</v>
      </c>
      <c r="C41" s="95" t="s">
        <v>203</v>
      </c>
      <c r="D41" s="17">
        <v>700</v>
      </c>
      <c r="E41" s="17">
        <v>1400</v>
      </c>
      <c r="F41" s="17">
        <v>2400</v>
      </c>
      <c r="G41" s="17">
        <v>3400</v>
      </c>
      <c r="H41" s="17">
        <v>4400</v>
      </c>
      <c r="I41" s="17">
        <v>5400</v>
      </c>
      <c r="J41" s="17">
        <v>6400</v>
      </c>
      <c r="K41" s="17">
        <v>7400</v>
      </c>
      <c r="L41" s="17">
        <v>8400</v>
      </c>
      <c r="M41" s="17">
        <v>9400</v>
      </c>
      <c r="N41" s="17">
        <v>10400</v>
      </c>
      <c r="O41" s="17">
        <v>11400</v>
      </c>
    </row>
    <row r="42" spans="1:15" ht="15" customHeight="1">
      <c r="A42" s="95" t="s">
        <v>102</v>
      </c>
      <c r="B42" s="16" t="s">
        <v>174</v>
      </c>
      <c r="C42" s="95" t="s">
        <v>71</v>
      </c>
      <c r="D42" s="17">
        <v>400</v>
      </c>
      <c r="E42" s="17">
        <v>800</v>
      </c>
      <c r="F42" s="17">
        <v>1200</v>
      </c>
      <c r="G42" s="17">
        <v>1600</v>
      </c>
      <c r="H42" s="17">
        <v>2000</v>
      </c>
      <c r="I42" s="17">
        <v>2400</v>
      </c>
      <c r="J42" s="17">
        <v>2800</v>
      </c>
      <c r="K42" s="17">
        <v>3200</v>
      </c>
      <c r="L42" s="17">
        <v>3600</v>
      </c>
      <c r="M42" s="17">
        <v>4000</v>
      </c>
      <c r="N42" s="17">
        <v>4400</v>
      </c>
      <c r="O42" s="17">
        <v>4800</v>
      </c>
    </row>
    <row r="43" spans="1:15" ht="15" customHeight="1">
      <c r="A43" s="95" t="s">
        <v>103</v>
      </c>
      <c r="B43" s="16" t="s">
        <v>67</v>
      </c>
      <c r="C43" s="95" t="s">
        <v>204</v>
      </c>
      <c r="D43" s="17">
        <v>2500</v>
      </c>
      <c r="E43" s="17">
        <v>4550</v>
      </c>
      <c r="F43" s="17">
        <v>4830</v>
      </c>
      <c r="G43" s="17">
        <v>11830</v>
      </c>
      <c r="H43" s="17">
        <v>9930</v>
      </c>
      <c r="I43" s="17">
        <v>5730</v>
      </c>
      <c r="J43" s="17">
        <v>6610</v>
      </c>
      <c r="K43" s="17">
        <v>12985</v>
      </c>
      <c r="L43" s="17">
        <v>14260</v>
      </c>
      <c r="M43" s="17">
        <v>9565</v>
      </c>
      <c r="N43" s="17">
        <v>19840</v>
      </c>
      <c r="O43" s="17">
        <v>20065</v>
      </c>
    </row>
    <row r="44" spans="1:15" ht="15" customHeight="1">
      <c r="A44" s="95" t="s">
        <v>104</v>
      </c>
      <c r="B44" s="16" t="s">
        <v>68</v>
      </c>
      <c r="C44" s="95" t="s">
        <v>72</v>
      </c>
      <c r="D44" s="17">
        <v>0</v>
      </c>
      <c r="E44" s="17">
        <v>0</v>
      </c>
      <c r="F44" s="17">
        <v>0</v>
      </c>
      <c r="G44" s="17">
        <v>0</v>
      </c>
      <c r="H44" s="17">
        <v>0</v>
      </c>
      <c r="I44" s="17">
        <v>0</v>
      </c>
      <c r="J44" s="17">
        <v>0</v>
      </c>
      <c r="K44" s="17">
        <v>0</v>
      </c>
      <c r="L44" s="17">
        <v>0</v>
      </c>
      <c r="M44" s="17">
        <v>0</v>
      </c>
      <c r="N44" s="17">
        <v>0</v>
      </c>
      <c r="O44" s="17">
        <v>10000</v>
      </c>
    </row>
    <row r="45" spans="1:15" ht="15" customHeight="1">
      <c r="A45" s="95" t="s">
        <v>239</v>
      </c>
      <c r="B45" s="16" t="s">
        <v>66</v>
      </c>
      <c r="C45" s="95" t="s">
        <v>70</v>
      </c>
      <c r="D45" s="17">
        <v>0</v>
      </c>
      <c r="E45" s="17">
        <v>0</v>
      </c>
      <c r="F45" s="17">
        <v>0</v>
      </c>
      <c r="G45" s="17">
        <v>0</v>
      </c>
      <c r="H45" s="17">
        <v>0</v>
      </c>
      <c r="I45" s="17">
        <v>1000</v>
      </c>
      <c r="J45" s="17">
        <v>1000</v>
      </c>
      <c r="K45" s="17">
        <v>1000</v>
      </c>
      <c r="L45" s="17">
        <v>1000</v>
      </c>
      <c r="M45" s="17">
        <v>1000</v>
      </c>
      <c r="N45" s="17">
        <v>1000</v>
      </c>
      <c r="O45" s="17">
        <v>1000</v>
      </c>
    </row>
    <row r="46" spans="1:15" ht="15" customHeight="1">
      <c r="A46" s="95" t="s">
        <v>96</v>
      </c>
      <c r="B46" s="16" t="s">
        <v>175</v>
      </c>
      <c r="C46" s="95" t="s">
        <v>5</v>
      </c>
      <c r="D46" s="17">
        <v>0</v>
      </c>
      <c r="E46" s="17">
        <v>0</v>
      </c>
      <c r="F46" s="17">
        <v>0</v>
      </c>
      <c r="G46" s="17">
        <v>0</v>
      </c>
      <c r="H46" s="17">
        <v>0</v>
      </c>
      <c r="I46" s="17">
        <v>-500</v>
      </c>
      <c r="J46" s="17">
        <v>-500</v>
      </c>
      <c r="K46" s="17">
        <v>-500</v>
      </c>
      <c r="L46" s="17">
        <v>-23000</v>
      </c>
      <c r="M46" s="17">
        <v>-23000</v>
      </c>
      <c r="N46" s="17">
        <v>-53000</v>
      </c>
      <c r="O46" s="17">
        <v>-53000</v>
      </c>
    </row>
    <row r="47" spans="1:15" ht="15" customHeight="1">
      <c r="A47" s="95" t="s">
        <v>265</v>
      </c>
      <c r="B47" s="16" t="s">
        <v>263</v>
      </c>
      <c r="C47" s="95" t="s">
        <v>264</v>
      </c>
      <c r="D47" s="17">
        <v>0</v>
      </c>
      <c r="E47" s="17">
        <v>0</v>
      </c>
      <c r="F47" s="17">
        <v>0</v>
      </c>
      <c r="G47" s="17">
        <v>0</v>
      </c>
      <c r="H47" s="17">
        <v>0</v>
      </c>
      <c r="I47" s="17">
        <v>-500</v>
      </c>
      <c r="J47" s="17">
        <v>-500</v>
      </c>
      <c r="K47" s="17">
        <v>-500</v>
      </c>
      <c r="L47" s="17">
        <v>-500</v>
      </c>
      <c r="M47" s="17">
        <v>-500</v>
      </c>
      <c r="N47" s="17">
        <v>-500</v>
      </c>
      <c r="O47" s="17">
        <v>-500</v>
      </c>
    </row>
    <row r="48" spans="1:15" ht="15" customHeight="1">
      <c r="A48" s="95" t="s">
        <v>269</v>
      </c>
      <c r="B48" s="16" t="s">
        <v>267</v>
      </c>
      <c r="C48" s="95" t="s">
        <v>268</v>
      </c>
      <c r="D48" s="17">
        <v>-100</v>
      </c>
      <c r="E48" s="17">
        <v>-200</v>
      </c>
      <c r="F48" s="17">
        <v>-300</v>
      </c>
      <c r="G48" s="17">
        <v>-400</v>
      </c>
      <c r="H48" s="17">
        <v>-500</v>
      </c>
      <c r="I48" s="17">
        <v>-600</v>
      </c>
      <c r="J48" s="17">
        <v>-700</v>
      </c>
      <c r="K48" s="17">
        <v>-800</v>
      </c>
      <c r="L48" s="17">
        <v>-900</v>
      </c>
      <c r="M48" s="17">
        <v>-1000</v>
      </c>
      <c r="N48" s="17">
        <v>-1100</v>
      </c>
      <c r="O48" s="17">
        <v>-900</v>
      </c>
    </row>
    <row r="49" spans="1:15" ht="15" customHeight="1">
      <c r="A49" s="95" t="s">
        <v>281</v>
      </c>
      <c r="B49" s="16" t="s">
        <v>279</v>
      </c>
      <c r="C49" s="95" t="s">
        <v>280</v>
      </c>
      <c r="D49" s="17">
        <v>0</v>
      </c>
      <c r="E49" s="17">
        <v>0</v>
      </c>
      <c r="F49" s="17">
        <v>0</v>
      </c>
      <c r="G49" s="17">
        <v>0</v>
      </c>
      <c r="H49" s="17">
        <v>0</v>
      </c>
      <c r="I49" s="17">
        <v>0</v>
      </c>
      <c r="J49" s="17">
        <v>0</v>
      </c>
      <c r="K49" s="17">
        <v>0</v>
      </c>
      <c r="L49" s="17">
        <v>0</v>
      </c>
      <c r="M49" s="17">
        <v>0</v>
      </c>
      <c r="N49" s="17">
        <v>0</v>
      </c>
      <c r="O49" s="17">
        <v>0</v>
      </c>
    </row>
    <row r="50" spans="1:15" ht="15" customHeight="1">
      <c r="A50" s="95" t="s">
        <v>115</v>
      </c>
      <c r="B50" s="16" t="s">
        <v>205</v>
      </c>
      <c r="C50" s="95" t="s">
        <v>206</v>
      </c>
      <c r="D50" s="17">
        <v>27320</v>
      </c>
      <c r="E50" s="17">
        <v>40750</v>
      </c>
      <c r="F50" s="17">
        <v>30580</v>
      </c>
      <c r="G50" s="17">
        <v>35610</v>
      </c>
      <c r="H50" s="17">
        <v>24140</v>
      </c>
      <c r="I50" s="17">
        <v>-7710</v>
      </c>
      <c r="J50" s="17">
        <v>-10530</v>
      </c>
      <c r="K50" s="17">
        <v>61200</v>
      </c>
      <c r="L50" s="17">
        <v>29330</v>
      </c>
      <c r="M50" s="17">
        <v>12660</v>
      </c>
      <c r="N50" s="17">
        <v>33090</v>
      </c>
      <c r="O50" s="17">
        <v>24785</v>
      </c>
    </row>
    <row r="51" spans="1:15" ht="15" customHeight="1">
      <c r="A51" s="95" t="s">
        <v>115</v>
      </c>
      <c r="B51" s="16" t="s">
        <v>207</v>
      </c>
      <c r="C51" s="95" t="s">
        <v>208</v>
      </c>
      <c r="D51" s="17">
        <v>1800</v>
      </c>
      <c r="E51" s="17">
        <v>1800</v>
      </c>
      <c r="F51" s="17">
        <v>1800</v>
      </c>
      <c r="G51" s="17">
        <v>1800</v>
      </c>
      <c r="H51" s="17">
        <v>1800</v>
      </c>
      <c r="I51" s="17">
        <v>1800</v>
      </c>
      <c r="J51" s="17">
        <v>1800</v>
      </c>
      <c r="K51" s="17">
        <v>1800</v>
      </c>
      <c r="L51" s="17">
        <v>1800</v>
      </c>
      <c r="M51" s="17">
        <v>1800</v>
      </c>
      <c r="N51" s="17">
        <v>1800</v>
      </c>
      <c r="O51" s="17">
        <v>1800</v>
      </c>
    </row>
    <row r="52" spans="1:15" ht="15" customHeight="1">
      <c r="A52" s="95" t="s">
        <v>115</v>
      </c>
      <c r="B52" s="16" t="s">
        <v>209</v>
      </c>
      <c r="C52" s="95" t="s">
        <v>210</v>
      </c>
      <c r="D52" s="17">
        <v>600</v>
      </c>
      <c r="E52" s="17">
        <v>600</v>
      </c>
      <c r="F52" s="17">
        <v>600</v>
      </c>
      <c r="G52" s="17">
        <v>600</v>
      </c>
      <c r="H52" s="17">
        <v>600</v>
      </c>
      <c r="I52" s="17">
        <v>600</v>
      </c>
      <c r="J52" s="17">
        <v>600</v>
      </c>
      <c r="K52" s="17">
        <v>600</v>
      </c>
      <c r="L52" s="17">
        <v>23000</v>
      </c>
      <c r="M52" s="17">
        <v>23000</v>
      </c>
      <c r="N52" s="17">
        <v>23000</v>
      </c>
      <c r="O52" s="17">
        <v>23000</v>
      </c>
    </row>
    <row r="53" spans="1:15" ht="15" customHeight="1">
      <c r="A53" s="95" t="s">
        <v>114</v>
      </c>
      <c r="B53" s="16" t="s">
        <v>211</v>
      </c>
      <c r="C53" s="95" t="s">
        <v>90</v>
      </c>
      <c r="D53" s="17">
        <v>1100</v>
      </c>
      <c r="E53" s="17">
        <v>1100</v>
      </c>
      <c r="F53" s="17">
        <v>1100</v>
      </c>
      <c r="G53" s="17">
        <v>1100</v>
      </c>
      <c r="H53" s="17">
        <v>1100</v>
      </c>
      <c r="I53" s="17">
        <v>1100</v>
      </c>
      <c r="J53" s="17">
        <v>1100</v>
      </c>
      <c r="K53" s="17">
        <v>1000</v>
      </c>
      <c r="L53" s="17">
        <v>1100</v>
      </c>
      <c r="M53" s="17">
        <v>1000</v>
      </c>
      <c r="N53" s="17">
        <v>900</v>
      </c>
      <c r="O53" s="17">
        <v>1000</v>
      </c>
    </row>
    <row r="54" spans="1:15" ht="15" customHeight="1">
      <c r="A54" s="95" t="s">
        <v>105</v>
      </c>
      <c r="B54" s="16" t="s">
        <v>212</v>
      </c>
      <c r="C54" s="95" t="s">
        <v>76</v>
      </c>
      <c r="D54" s="17">
        <v>54200</v>
      </c>
      <c r="E54" s="17">
        <v>30000</v>
      </c>
      <c r="F54" s="17">
        <v>45000</v>
      </c>
      <c r="G54" s="17">
        <v>66000</v>
      </c>
      <c r="H54" s="17">
        <v>82500</v>
      </c>
      <c r="I54" s="17">
        <v>97500</v>
      </c>
      <c r="J54" s="17">
        <v>120000</v>
      </c>
      <c r="K54" s="17">
        <v>70000</v>
      </c>
      <c r="L54" s="17">
        <v>65000</v>
      </c>
      <c r="M54" s="17">
        <v>80000</v>
      </c>
      <c r="N54" s="17">
        <v>101000</v>
      </c>
      <c r="O54" s="17">
        <v>115000</v>
      </c>
    </row>
    <row r="55" spans="1:15" ht="15" customHeight="1">
      <c r="A55" s="95" t="s">
        <v>110</v>
      </c>
      <c r="B55" s="16" t="s">
        <v>213</v>
      </c>
      <c r="C55" s="95" t="s">
        <v>88</v>
      </c>
      <c r="D55" s="17">
        <v>-26100</v>
      </c>
      <c r="E55" s="17">
        <v>-13500</v>
      </c>
      <c r="F55" s="17">
        <v>-21000</v>
      </c>
      <c r="G55" s="17">
        <v>-30000</v>
      </c>
      <c r="H55" s="17">
        <v>-40500</v>
      </c>
      <c r="I55" s="17">
        <v>-52500</v>
      </c>
      <c r="J55" s="17">
        <v>-66000</v>
      </c>
      <c r="K55" s="17">
        <v>-65000</v>
      </c>
      <c r="L55" s="17">
        <v>-50000</v>
      </c>
      <c r="M55" s="17">
        <v>-59000</v>
      </c>
      <c r="N55" s="17">
        <v>-69000</v>
      </c>
      <c r="O55" s="17">
        <v>-83000</v>
      </c>
    </row>
    <row r="56" spans="1:15" ht="15" customHeight="1">
      <c r="A56" s="95" t="s">
        <v>244</v>
      </c>
      <c r="B56" s="16" t="s">
        <v>214</v>
      </c>
      <c r="C56" s="95" t="s">
        <v>215</v>
      </c>
      <c r="D56" s="17">
        <v>23310</v>
      </c>
      <c r="E56" s="17">
        <v>25810</v>
      </c>
      <c r="F56" s="17">
        <v>25310</v>
      </c>
      <c r="G56" s="17">
        <v>30810</v>
      </c>
      <c r="H56" s="17">
        <v>31310</v>
      </c>
      <c r="I56" s="17">
        <v>35310</v>
      </c>
      <c r="J56" s="17">
        <v>34810</v>
      </c>
      <c r="K56" s="17">
        <v>31310</v>
      </c>
      <c r="L56" s="17">
        <v>29810</v>
      </c>
      <c r="M56" s="17">
        <v>26310</v>
      </c>
      <c r="N56" s="17">
        <v>27610</v>
      </c>
      <c r="O56" s="17">
        <v>25310</v>
      </c>
    </row>
    <row r="57" spans="1:15" ht="15" customHeight="1">
      <c r="A57" s="95" t="s">
        <v>97</v>
      </c>
      <c r="B57" s="16" t="s">
        <v>216</v>
      </c>
      <c r="C57" s="95" t="s">
        <v>217</v>
      </c>
      <c r="D57" s="17">
        <v>-1000</v>
      </c>
      <c r="E57" s="17">
        <v>-3500</v>
      </c>
      <c r="F57" s="17">
        <v>-3000</v>
      </c>
      <c r="G57" s="17">
        <v>-8500</v>
      </c>
      <c r="H57" s="17">
        <v>-9000</v>
      </c>
      <c r="I57" s="17">
        <v>-13000</v>
      </c>
      <c r="J57" s="17">
        <v>-12500</v>
      </c>
      <c r="K57" s="17">
        <v>-9000</v>
      </c>
      <c r="L57" s="17">
        <v>-7500</v>
      </c>
      <c r="M57" s="17">
        <v>-4000</v>
      </c>
      <c r="N57" s="17">
        <v>-5300</v>
      </c>
      <c r="O57" s="17">
        <v>-3000</v>
      </c>
    </row>
    <row r="58" spans="1:15" ht="15" customHeight="1">
      <c r="A58" s="95" t="s">
        <v>118</v>
      </c>
      <c r="B58" s="16" t="s">
        <v>218</v>
      </c>
      <c r="C58" s="95" t="s">
        <v>24</v>
      </c>
      <c r="D58" s="17">
        <v>-28600</v>
      </c>
      <c r="E58" s="17">
        <v>-28600</v>
      </c>
      <c r="F58" s="17">
        <v>-28600</v>
      </c>
      <c r="G58" s="17">
        <v>-28600</v>
      </c>
      <c r="H58" s="17">
        <v>-28600</v>
      </c>
      <c r="I58" s="17">
        <v>-28600</v>
      </c>
      <c r="J58" s="17">
        <v>-28600</v>
      </c>
      <c r="K58" s="17">
        <v>-28600</v>
      </c>
      <c r="L58" s="17">
        <v>-28600</v>
      </c>
      <c r="M58" s="17">
        <v>-28600</v>
      </c>
      <c r="N58" s="17">
        <v>-28600</v>
      </c>
      <c r="O58" s="17">
        <v>-28600</v>
      </c>
    </row>
    <row r="60" spans="1:3" s="17" customFormat="1" ht="15" customHeight="1">
      <c r="A60" s="20"/>
      <c r="B60" s="20"/>
      <c r="C60" s="20"/>
    </row>
  </sheetData>
  <sheetProtection password="8FD9" sheet="1"/>
  <conditionalFormatting sqref="D3:O3">
    <cfRule type="expression" priority="2" dxfId="0" stopIfTrue="1">
      <formula>ROUND(D3,2)&lt;&gt;0</formula>
    </cfRule>
  </conditionalFormatting>
  <conditionalFormatting sqref="A4">
    <cfRule type="expression" priority="1" dxfId="0" stopIfTrue="1">
      <formula>COUNTIF(ForClass,"no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9" r:id="rId2"/>
  <headerFooter>
    <oddFooter>&amp;C&amp;9Page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40"/>
  <sheetViews>
    <sheetView zoomScale="95" zoomScaleNormal="95"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ustomHeight="1"/>
  <cols>
    <col min="1" max="1" width="8.7109375" style="26" customWidth="1"/>
    <col min="2" max="2" width="35.7109375" style="16" customWidth="1"/>
    <col min="3" max="5" width="12.7109375" style="42" customWidth="1"/>
    <col min="6" max="6" width="12.7109375" style="49" customWidth="1"/>
    <col min="7" max="7" width="12.7109375" style="42" customWidth="1"/>
    <col min="8" max="8" width="2.7109375" style="2" customWidth="1"/>
    <col min="9" max="11" width="12.7109375" style="42" customWidth="1"/>
    <col min="12" max="12" width="12.7109375" style="49" customWidth="1"/>
    <col min="13" max="13" width="12.7109375" style="42" customWidth="1"/>
    <col min="14" max="14" width="2.7109375" style="17" customWidth="1"/>
    <col min="15" max="16384" width="9.140625" style="10" customWidth="1"/>
  </cols>
  <sheetData>
    <row r="1" ht="15.75" customHeight="1">
      <c r="B1" s="15" t="s">
        <v>93</v>
      </c>
    </row>
    <row r="2" ht="15.75" customHeight="1">
      <c r="B2" s="83" t="s">
        <v>426</v>
      </c>
    </row>
    <row r="3" spans="1:14" s="32" customFormat="1" ht="15.75" customHeight="1">
      <c r="A3" s="29"/>
      <c r="B3" s="30" t="s">
        <v>134</v>
      </c>
      <c r="C3" s="118" t="s">
        <v>247</v>
      </c>
      <c r="D3" s="119"/>
      <c r="E3" s="119"/>
      <c r="F3" s="119"/>
      <c r="G3" s="120"/>
      <c r="I3" s="118" t="s">
        <v>241</v>
      </c>
      <c r="J3" s="119"/>
      <c r="K3" s="119"/>
      <c r="L3" s="119"/>
      <c r="M3" s="120"/>
      <c r="N3" s="31"/>
    </row>
    <row r="4" spans="1:14" s="28" customFormat="1" ht="15.75" customHeight="1">
      <c r="A4" s="96"/>
      <c r="B4" s="25"/>
      <c r="C4" s="72" t="s">
        <v>141</v>
      </c>
      <c r="D4" s="72" t="s">
        <v>140</v>
      </c>
      <c r="E4" s="72" t="s">
        <v>142</v>
      </c>
      <c r="F4" s="73" t="s">
        <v>143</v>
      </c>
      <c r="G4" s="72" t="s">
        <v>256</v>
      </c>
      <c r="H4" s="10"/>
      <c r="I4" s="72" t="s">
        <v>141</v>
      </c>
      <c r="J4" s="72" t="s">
        <v>140</v>
      </c>
      <c r="K4" s="72" t="s">
        <v>142</v>
      </c>
      <c r="L4" s="73" t="s">
        <v>143</v>
      </c>
      <c r="M4" s="72" t="s">
        <v>256</v>
      </c>
      <c r="N4" s="27"/>
    </row>
    <row r="5" spans="1:13" ht="15" customHeight="1">
      <c r="A5" s="26" t="s">
        <v>95</v>
      </c>
      <c r="B5" s="16" t="s">
        <v>4</v>
      </c>
      <c r="C5" s="44">
        <v>80000</v>
      </c>
      <c r="D5" s="44">
        <v>89048.23999999999</v>
      </c>
      <c r="E5" s="42">
        <v>9048.23999999999</v>
      </c>
      <c r="F5" s="49">
        <v>0.11310299999999988</v>
      </c>
      <c r="G5" s="44">
        <v>83514.85999999999</v>
      </c>
      <c r="H5" s="97"/>
      <c r="I5" s="44">
        <v>750000</v>
      </c>
      <c r="J5" s="44">
        <v>773332.09</v>
      </c>
      <c r="K5" s="44">
        <v>23332.089999999967</v>
      </c>
      <c r="L5" s="55">
        <v>0.03110945333333329</v>
      </c>
      <c r="M5" s="44">
        <v>725898.84</v>
      </c>
    </row>
    <row r="6" spans="1:13" ht="15" customHeight="1">
      <c r="A6" s="26" t="s">
        <v>97</v>
      </c>
      <c r="B6" s="16" t="s">
        <v>120</v>
      </c>
      <c r="C6" s="42">
        <v>47300</v>
      </c>
      <c r="D6" s="42">
        <v>47941.640000000014</v>
      </c>
      <c r="E6" s="42">
        <v>-641.640000000014</v>
      </c>
      <c r="F6" s="49">
        <v>-0.013565327695560549</v>
      </c>
      <c r="G6" s="42">
        <v>45662.06</v>
      </c>
      <c r="H6" s="97"/>
      <c r="I6" s="44">
        <v>407000</v>
      </c>
      <c r="J6" s="44">
        <v>409552.63</v>
      </c>
      <c r="K6" s="44">
        <v>-2552.6300000000047</v>
      </c>
      <c r="L6" s="55">
        <v>-0.0062718181818181935</v>
      </c>
      <c r="M6" s="44">
        <v>388425.5</v>
      </c>
    </row>
    <row r="7" spans="2:13" ht="15" customHeight="1">
      <c r="B7" s="16" t="s">
        <v>119</v>
      </c>
      <c r="C7" s="45">
        <v>32700</v>
      </c>
      <c r="D7" s="45">
        <v>41106.59999999998</v>
      </c>
      <c r="E7" s="45">
        <v>8406.599999999977</v>
      </c>
      <c r="F7" s="50">
        <v>0.25708256880733876</v>
      </c>
      <c r="G7" s="45">
        <v>37852.79999999999</v>
      </c>
      <c r="H7" s="97"/>
      <c r="I7" s="45">
        <v>343000</v>
      </c>
      <c r="J7" s="45">
        <v>363779.45999999996</v>
      </c>
      <c r="K7" s="45">
        <v>20779.459999999963</v>
      </c>
      <c r="L7" s="50">
        <v>0.060581516034985315</v>
      </c>
      <c r="M7" s="45">
        <v>337473.33999999997</v>
      </c>
    </row>
    <row r="8" spans="1:13" s="35" customFormat="1" ht="15" customHeight="1">
      <c r="A8" s="33"/>
      <c r="B8" s="34" t="s">
        <v>144</v>
      </c>
      <c r="C8" s="51">
        <v>0.40875</v>
      </c>
      <c r="D8" s="51">
        <v>0.4616217007770168</v>
      </c>
      <c r="E8" s="51">
        <v>0.052871700777016806</v>
      </c>
      <c r="F8" s="51"/>
      <c r="G8" s="51">
        <v>0.4532462845534315</v>
      </c>
      <c r="H8" s="98"/>
      <c r="I8" s="56">
        <v>0.4573333333333333</v>
      </c>
      <c r="J8" s="56">
        <v>0.47040523043599547</v>
      </c>
      <c r="K8" s="56">
        <v>0.013071897102662156</v>
      </c>
      <c r="L8" s="56"/>
      <c r="M8" s="56">
        <v>0.46490409049282955</v>
      </c>
    </row>
    <row r="9" spans="1:13" ht="15" customHeight="1">
      <c r="A9" s="26" t="s">
        <v>96</v>
      </c>
      <c r="B9" s="16" t="s">
        <v>5</v>
      </c>
      <c r="C9" s="42">
        <v>-200</v>
      </c>
      <c r="D9" s="42">
        <v>108</v>
      </c>
      <c r="E9" s="42">
        <v>308</v>
      </c>
      <c r="F9" s="49">
        <v>1.54</v>
      </c>
      <c r="G9" s="42">
        <v>0</v>
      </c>
      <c r="H9" s="97"/>
      <c r="I9" s="44">
        <v>54400</v>
      </c>
      <c r="J9" s="44">
        <v>22999.19</v>
      </c>
      <c r="K9" s="44">
        <v>-31400.81</v>
      </c>
      <c r="L9" s="55">
        <v>-0.5772207720588236</v>
      </c>
      <c r="M9" s="44">
        <v>9000</v>
      </c>
    </row>
    <row r="10" spans="2:13" ht="15" customHeight="1">
      <c r="B10" s="16" t="s">
        <v>145</v>
      </c>
      <c r="C10" s="42">
        <v>31650</v>
      </c>
      <c r="D10" s="42">
        <v>31599.119999999995</v>
      </c>
      <c r="E10" s="42">
        <v>50.88000000000466</v>
      </c>
      <c r="F10" s="49">
        <v>0.0016075829383887727</v>
      </c>
      <c r="G10" s="42">
        <v>50239.19</v>
      </c>
      <c r="H10" s="97"/>
      <c r="I10" s="44">
        <v>325800</v>
      </c>
      <c r="J10" s="44">
        <v>314918.37999999995</v>
      </c>
      <c r="K10" s="44">
        <v>10881.620000000054</v>
      </c>
      <c r="L10" s="55">
        <v>0.03339969306322914</v>
      </c>
      <c r="M10" s="44">
        <v>297466.56000000006</v>
      </c>
    </row>
    <row r="11" spans="1:13" ht="15" customHeight="1">
      <c r="A11" s="26" t="s">
        <v>219</v>
      </c>
      <c r="B11" s="16" t="s">
        <v>185</v>
      </c>
      <c r="C11" s="46">
        <v>700</v>
      </c>
      <c r="D11" s="46">
        <v>701.75</v>
      </c>
      <c r="E11" s="46">
        <v>-1.75</v>
      </c>
      <c r="F11" s="52">
        <v>-0.0025</v>
      </c>
      <c r="G11" s="46">
        <v>631.5699999999997</v>
      </c>
      <c r="I11" s="46">
        <v>8400</v>
      </c>
      <c r="J11" s="46">
        <v>8421</v>
      </c>
      <c r="K11" s="46">
        <v>-21</v>
      </c>
      <c r="L11" s="52">
        <v>-0.0025</v>
      </c>
      <c r="M11" s="46">
        <v>7578.9</v>
      </c>
    </row>
    <row r="12" spans="1:13" ht="15" customHeight="1">
      <c r="A12" s="26" t="s">
        <v>225</v>
      </c>
      <c r="B12" s="16" t="s">
        <v>69</v>
      </c>
      <c r="C12" s="47">
        <v>1300</v>
      </c>
      <c r="D12" s="47">
        <v>1315.7900000000009</v>
      </c>
      <c r="E12" s="47">
        <v>-15.790000000000873</v>
      </c>
      <c r="F12" s="53">
        <v>-0.012146153846154518</v>
      </c>
      <c r="G12" s="47">
        <v>1184.210000000001</v>
      </c>
      <c r="I12" s="47">
        <v>14000</v>
      </c>
      <c r="J12" s="47">
        <v>13684.2</v>
      </c>
      <c r="K12" s="47">
        <v>315.7999999999993</v>
      </c>
      <c r="L12" s="53">
        <v>0.022557142857142807</v>
      </c>
      <c r="M12" s="47">
        <v>12315.78</v>
      </c>
    </row>
    <row r="13" spans="1:13" ht="15" customHeight="1">
      <c r="A13" s="26" t="s">
        <v>220</v>
      </c>
      <c r="B13" s="16" t="s">
        <v>186</v>
      </c>
      <c r="C13" s="47">
        <v>50</v>
      </c>
      <c r="D13" s="47">
        <v>43.86000000000007</v>
      </c>
      <c r="E13" s="47">
        <v>6.1399999999999295</v>
      </c>
      <c r="F13" s="53">
        <v>0.12279999999999859</v>
      </c>
      <c r="G13" s="47">
        <v>39.48000000000002</v>
      </c>
      <c r="I13" s="47">
        <v>600</v>
      </c>
      <c r="J13" s="47">
        <v>526.32</v>
      </c>
      <c r="K13" s="47">
        <v>73.67999999999995</v>
      </c>
      <c r="L13" s="53">
        <v>0.12279999999999992</v>
      </c>
      <c r="M13" s="47">
        <v>473.69</v>
      </c>
    </row>
    <row r="14" spans="1:13" ht="15" customHeight="1">
      <c r="A14" s="26" t="s">
        <v>221</v>
      </c>
      <c r="B14" s="16" t="s">
        <v>187</v>
      </c>
      <c r="C14" s="47">
        <v>0</v>
      </c>
      <c r="D14" s="47">
        <v>0</v>
      </c>
      <c r="E14" s="47">
        <v>0</v>
      </c>
      <c r="F14" s="53">
        <v>0</v>
      </c>
      <c r="G14" s="47">
        <v>0</v>
      </c>
      <c r="I14" s="47">
        <v>0</v>
      </c>
      <c r="J14" s="47">
        <v>0</v>
      </c>
      <c r="K14" s="47">
        <v>0</v>
      </c>
      <c r="L14" s="53">
        <v>0</v>
      </c>
      <c r="M14" s="47">
        <v>0</v>
      </c>
    </row>
    <row r="15" spans="1:13" ht="15" customHeight="1">
      <c r="A15" s="26" t="s">
        <v>222</v>
      </c>
      <c r="B15" s="16" t="s">
        <v>188</v>
      </c>
      <c r="C15" s="47">
        <v>0</v>
      </c>
      <c r="D15" s="47">
        <v>0</v>
      </c>
      <c r="E15" s="47">
        <v>0</v>
      </c>
      <c r="F15" s="53">
        <v>0</v>
      </c>
      <c r="G15" s="47">
        <v>0</v>
      </c>
      <c r="I15" s="47">
        <v>1400</v>
      </c>
      <c r="J15" s="47">
        <v>1245.14</v>
      </c>
      <c r="K15" s="47">
        <v>154.8599999999999</v>
      </c>
      <c r="L15" s="53">
        <v>0.11061428571428564</v>
      </c>
      <c r="M15" s="47">
        <v>1120.63</v>
      </c>
    </row>
    <row r="16" spans="1:13" ht="15" customHeight="1">
      <c r="A16" s="26" t="s">
        <v>223</v>
      </c>
      <c r="B16" s="16" t="s">
        <v>189</v>
      </c>
      <c r="C16" s="47">
        <v>100</v>
      </c>
      <c r="D16" s="47">
        <v>73.68</v>
      </c>
      <c r="E16" s="47">
        <v>26.319999999999993</v>
      </c>
      <c r="F16" s="53">
        <v>0.26319999999999993</v>
      </c>
      <c r="G16" s="47">
        <v>66.30999999999997</v>
      </c>
      <c r="I16" s="47">
        <v>300</v>
      </c>
      <c r="J16" s="47">
        <v>336.82</v>
      </c>
      <c r="K16" s="47">
        <v>-36.81999999999999</v>
      </c>
      <c r="L16" s="53">
        <v>-0.1227333333333333</v>
      </c>
      <c r="M16" s="47">
        <v>303.14</v>
      </c>
    </row>
    <row r="17" spans="1:13" ht="15" customHeight="1">
      <c r="A17" s="26" t="s">
        <v>224</v>
      </c>
      <c r="B17" s="16" t="s">
        <v>203</v>
      </c>
      <c r="C17" s="47">
        <v>1000</v>
      </c>
      <c r="D17" s="47">
        <v>1000</v>
      </c>
      <c r="E17" s="47">
        <v>0</v>
      </c>
      <c r="F17" s="53">
        <v>0</v>
      </c>
      <c r="G17" s="47">
        <v>700</v>
      </c>
      <c r="I17" s="47">
        <v>11400</v>
      </c>
      <c r="J17" s="47">
        <v>11400</v>
      </c>
      <c r="K17" s="47">
        <v>0</v>
      </c>
      <c r="L17" s="53">
        <v>0</v>
      </c>
      <c r="M17" s="47">
        <v>7400</v>
      </c>
    </row>
    <row r="18" spans="1:13" ht="15" customHeight="1">
      <c r="A18" s="26" t="s">
        <v>226</v>
      </c>
      <c r="B18" s="16" t="s">
        <v>190</v>
      </c>
      <c r="C18" s="47">
        <v>0</v>
      </c>
      <c r="D18" s="47">
        <v>0</v>
      </c>
      <c r="E18" s="47">
        <v>0</v>
      </c>
      <c r="F18" s="53">
        <v>0</v>
      </c>
      <c r="G18" s="47">
        <v>0</v>
      </c>
      <c r="I18" s="47">
        <v>0</v>
      </c>
      <c r="J18" s="47">
        <v>0</v>
      </c>
      <c r="K18" s="47">
        <v>0</v>
      </c>
      <c r="L18" s="53">
        <v>0</v>
      </c>
      <c r="M18" s="47">
        <v>0</v>
      </c>
    </row>
    <row r="19" spans="1:13" ht="15" customHeight="1">
      <c r="A19" s="26" t="s">
        <v>227</v>
      </c>
      <c r="B19" s="16" t="s">
        <v>191</v>
      </c>
      <c r="C19" s="47">
        <v>300</v>
      </c>
      <c r="D19" s="47">
        <v>298.25</v>
      </c>
      <c r="E19" s="47">
        <v>1.75</v>
      </c>
      <c r="F19" s="53">
        <v>0.005833333333333334</v>
      </c>
      <c r="G19" s="47">
        <v>268.4200000000001</v>
      </c>
      <c r="I19" s="47">
        <v>3600</v>
      </c>
      <c r="J19" s="47">
        <v>3403.5</v>
      </c>
      <c r="K19" s="47">
        <v>196.5</v>
      </c>
      <c r="L19" s="53">
        <v>0.05458333333333333</v>
      </c>
      <c r="M19" s="47">
        <v>3063.15</v>
      </c>
    </row>
    <row r="20" spans="1:13" ht="15" customHeight="1">
      <c r="A20" s="26" t="s">
        <v>228</v>
      </c>
      <c r="B20" s="16" t="s">
        <v>192</v>
      </c>
      <c r="C20" s="47">
        <v>0</v>
      </c>
      <c r="D20" s="47">
        <v>0</v>
      </c>
      <c r="E20" s="47">
        <v>0</v>
      </c>
      <c r="F20" s="53">
        <v>0</v>
      </c>
      <c r="G20" s="47">
        <v>0</v>
      </c>
      <c r="I20" s="47">
        <v>1400</v>
      </c>
      <c r="J20" s="47">
        <v>1401.75</v>
      </c>
      <c r="K20" s="47">
        <v>-1.75</v>
      </c>
      <c r="L20" s="53">
        <v>-0.00125</v>
      </c>
      <c r="M20" s="47">
        <v>1261.58</v>
      </c>
    </row>
    <row r="21" spans="1:13" ht="15" customHeight="1">
      <c r="A21" s="26" t="s">
        <v>229</v>
      </c>
      <c r="B21" s="16" t="s">
        <v>193</v>
      </c>
      <c r="C21" s="47">
        <v>7000</v>
      </c>
      <c r="D21" s="47">
        <v>7017.539999999994</v>
      </c>
      <c r="E21" s="47">
        <v>-17.539999999993597</v>
      </c>
      <c r="F21" s="53">
        <v>-0.002505714285713371</v>
      </c>
      <c r="G21" s="47">
        <v>6315.779999999999</v>
      </c>
      <c r="I21" s="47">
        <v>84000</v>
      </c>
      <c r="J21" s="47">
        <v>84210.48</v>
      </c>
      <c r="K21" s="47">
        <v>-210.47999999999593</v>
      </c>
      <c r="L21" s="53">
        <v>-0.002505714285714237</v>
      </c>
      <c r="M21" s="47">
        <v>75789.43</v>
      </c>
    </row>
    <row r="22" spans="1:13" ht="15" customHeight="1">
      <c r="A22" s="26" t="s">
        <v>230</v>
      </c>
      <c r="B22" s="16" t="s">
        <v>194</v>
      </c>
      <c r="C22" s="47">
        <v>0</v>
      </c>
      <c r="D22" s="47">
        <v>0</v>
      </c>
      <c r="E22" s="47">
        <v>0</v>
      </c>
      <c r="F22" s="53">
        <v>0</v>
      </c>
      <c r="G22" s="47">
        <v>0</v>
      </c>
      <c r="I22" s="47">
        <v>0</v>
      </c>
      <c r="J22" s="47">
        <v>0</v>
      </c>
      <c r="K22" s="47">
        <v>0</v>
      </c>
      <c r="L22" s="53">
        <v>0</v>
      </c>
      <c r="M22" s="47">
        <v>0</v>
      </c>
    </row>
    <row r="23" spans="1:13" ht="15" customHeight="1">
      <c r="A23" s="26" t="s">
        <v>231</v>
      </c>
      <c r="B23" s="16" t="s">
        <v>195</v>
      </c>
      <c r="C23" s="47">
        <v>0</v>
      </c>
      <c r="D23" s="47">
        <v>0</v>
      </c>
      <c r="E23" s="47">
        <v>0</v>
      </c>
      <c r="F23" s="53">
        <v>0</v>
      </c>
      <c r="G23" s="47">
        <v>0</v>
      </c>
      <c r="I23" s="47">
        <v>0</v>
      </c>
      <c r="J23" s="47">
        <v>0</v>
      </c>
      <c r="K23" s="47">
        <v>0</v>
      </c>
      <c r="L23" s="53">
        <v>0</v>
      </c>
      <c r="M23" s="47">
        <v>0</v>
      </c>
    </row>
    <row r="24" spans="1:13" ht="15" customHeight="1">
      <c r="A24" s="26" t="s">
        <v>232</v>
      </c>
      <c r="B24" s="16" t="s">
        <v>196</v>
      </c>
      <c r="C24" s="47">
        <v>20000</v>
      </c>
      <c r="D24" s="47">
        <v>20000</v>
      </c>
      <c r="E24" s="47">
        <v>0</v>
      </c>
      <c r="F24" s="53">
        <v>0</v>
      </c>
      <c r="G24" s="47">
        <v>20000</v>
      </c>
      <c r="I24" s="47">
        <v>180000</v>
      </c>
      <c r="J24" s="47">
        <v>170000</v>
      </c>
      <c r="K24" s="47">
        <v>10000</v>
      </c>
      <c r="L24" s="53">
        <v>0.05555555555555555</v>
      </c>
      <c r="M24" s="47">
        <v>150000</v>
      </c>
    </row>
    <row r="25" spans="1:13" ht="15" customHeight="1">
      <c r="A25" s="26" t="s">
        <v>233</v>
      </c>
      <c r="B25" s="16" t="s">
        <v>197</v>
      </c>
      <c r="C25" s="47">
        <v>100</v>
      </c>
      <c r="D25" s="47">
        <v>96.49000000000001</v>
      </c>
      <c r="E25" s="47">
        <v>3.509999999999991</v>
      </c>
      <c r="F25" s="53">
        <v>0.03509999999999991</v>
      </c>
      <c r="G25" s="47">
        <v>86.84000000000015</v>
      </c>
      <c r="I25" s="47">
        <v>1500</v>
      </c>
      <c r="J25" s="47">
        <v>1292.1</v>
      </c>
      <c r="K25" s="47">
        <v>207.9000000000001</v>
      </c>
      <c r="L25" s="53">
        <v>0.13860000000000006</v>
      </c>
      <c r="M25" s="47">
        <v>1162.89</v>
      </c>
    </row>
    <row r="26" spans="1:13" ht="15" customHeight="1">
      <c r="A26" s="26" t="s">
        <v>234</v>
      </c>
      <c r="B26" s="16" t="s">
        <v>198</v>
      </c>
      <c r="C26" s="47">
        <v>0</v>
      </c>
      <c r="D26" s="47">
        <v>0</v>
      </c>
      <c r="E26" s="47">
        <v>0</v>
      </c>
      <c r="F26" s="53">
        <v>0</v>
      </c>
      <c r="G26" s="47">
        <v>0</v>
      </c>
      <c r="I26" s="47">
        <v>1500</v>
      </c>
      <c r="J26" s="47">
        <v>1450.22</v>
      </c>
      <c r="K26" s="47">
        <v>49.77999999999997</v>
      </c>
      <c r="L26" s="53">
        <v>0.03318666666666665</v>
      </c>
      <c r="M26" s="47">
        <v>1305.2</v>
      </c>
    </row>
    <row r="27" spans="1:13" ht="15" customHeight="1">
      <c r="A27" s="26" t="s">
        <v>235</v>
      </c>
      <c r="B27" s="16" t="s">
        <v>199</v>
      </c>
      <c r="C27" s="47">
        <v>1100</v>
      </c>
      <c r="D27" s="47">
        <v>1051.7600000000002</v>
      </c>
      <c r="E27" s="47">
        <v>48.23999999999978</v>
      </c>
      <c r="F27" s="53">
        <v>0.04385454545454526</v>
      </c>
      <c r="G27" s="47">
        <v>946.5799999999999</v>
      </c>
      <c r="I27" s="47">
        <v>12300</v>
      </c>
      <c r="J27" s="47">
        <v>12204.4</v>
      </c>
      <c r="K27" s="47">
        <v>95.60000000000036</v>
      </c>
      <c r="L27" s="53">
        <v>0.0077723577235772655</v>
      </c>
      <c r="M27" s="47">
        <v>10983.96</v>
      </c>
    </row>
    <row r="28" spans="1:13" ht="15" customHeight="1">
      <c r="A28" s="26" t="s">
        <v>236</v>
      </c>
      <c r="B28" s="16" t="s">
        <v>200</v>
      </c>
      <c r="C28" s="47">
        <v>0</v>
      </c>
      <c r="D28" s="47">
        <v>0</v>
      </c>
      <c r="E28" s="47">
        <v>0</v>
      </c>
      <c r="F28" s="53">
        <v>0</v>
      </c>
      <c r="G28" s="47">
        <v>0</v>
      </c>
      <c r="I28" s="47">
        <v>600</v>
      </c>
      <c r="J28" s="47">
        <v>592.11</v>
      </c>
      <c r="K28" s="47">
        <v>7.889999999999986</v>
      </c>
      <c r="L28" s="53">
        <v>0.013149999999999978</v>
      </c>
      <c r="M28" s="47">
        <v>532.9</v>
      </c>
    </row>
    <row r="29" spans="1:13" ht="15" customHeight="1">
      <c r="A29" s="26" t="s">
        <v>237</v>
      </c>
      <c r="B29" s="16" t="s">
        <v>201</v>
      </c>
      <c r="C29" s="47">
        <v>0</v>
      </c>
      <c r="D29" s="47">
        <v>0</v>
      </c>
      <c r="E29" s="47">
        <v>0</v>
      </c>
      <c r="F29" s="53">
        <v>0</v>
      </c>
      <c r="G29" s="47">
        <v>0</v>
      </c>
      <c r="I29" s="47">
        <v>3800</v>
      </c>
      <c r="J29" s="47">
        <v>3750.34</v>
      </c>
      <c r="K29" s="47">
        <v>49.659999999999854</v>
      </c>
      <c r="L29" s="53">
        <v>0.01306842105263154</v>
      </c>
      <c r="M29" s="47">
        <v>3375.31</v>
      </c>
    </row>
    <row r="30" spans="1:13" ht="15" customHeight="1">
      <c r="A30" s="26" t="s">
        <v>238</v>
      </c>
      <c r="B30" s="16" t="s">
        <v>202</v>
      </c>
      <c r="C30" s="47">
        <v>0</v>
      </c>
      <c r="D30" s="47">
        <v>0</v>
      </c>
      <c r="E30" s="47">
        <v>0</v>
      </c>
      <c r="F30" s="53">
        <v>0</v>
      </c>
      <c r="G30" s="47">
        <v>0</v>
      </c>
      <c r="I30" s="47">
        <v>0</v>
      </c>
      <c r="J30" s="47">
        <v>0</v>
      </c>
      <c r="K30" s="47">
        <v>0</v>
      </c>
      <c r="L30" s="53">
        <v>0</v>
      </c>
      <c r="M30" s="47">
        <v>0</v>
      </c>
    </row>
    <row r="31" spans="1:13" ht="15" customHeight="1">
      <c r="A31" s="26" t="s">
        <v>239</v>
      </c>
      <c r="B31" s="16" t="s">
        <v>70</v>
      </c>
      <c r="C31" s="48">
        <v>0</v>
      </c>
      <c r="D31" s="48">
        <v>0</v>
      </c>
      <c r="E31" s="48">
        <v>0</v>
      </c>
      <c r="F31" s="54">
        <v>0</v>
      </c>
      <c r="G31" s="48">
        <v>20000</v>
      </c>
      <c r="I31" s="48">
        <v>1000</v>
      </c>
      <c r="J31" s="48">
        <v>1000</v>
      </c>
      <c r="K31" s="48">
        <v>0</v>
      </c>
      <c r="L31" s="54">
        <v>0</v>
      </c>
      <c r="M31" s="48">
        <v>20800</v>
      </c>
    </row>
    <row r="32" spans="2:13" ht="15" customHeight="1">
      <c r="B32" s="16" t="s">
        <v>240</v>
      </c>
      <c r="C32" s="42">
        <v>850</v>
      </c>
      <c r="D32" s="42">
        <v>9615.479999999981</v>
      </c>
      <c r="E32" s="42">
        <v>8765.479999999981</v>
      </c>
      <c r="F32" s="49">
        <v>10.312329411764685</v>
      </c>
      <c r="G32" s="42">
        <v>-12386.390000000014</v>
      </c>
      <c r="H32" s="97"/>
      <c r="I32" s="44">
        <v>71600</v>
      </c>
      <c r="J32" s="44">
        <v>71860.27000000002</v>
      </c>
      <c r="K32" s="44">
        <v>260.2700000000186</v>
      </c>
      <c r="L32" s="55">
        <v>0.003635055865922048</v>
      </c>
      <c r="M32" s="44">
        <v>49006.77999999991</v>
      </c>
    </row>
    <row r="33" spans="1:13" ht="15" customHeight="1">
      <c r="A33" s="26" t="s">
        <v>102</v>
      </c>
      <c r="B33" s="16" t="s">
        <v>9</v>
      </c>
      <c r="C33" s="42">
        <v>400</v>
      </c>
      <c r="D33" s="42">
        <v>440</v>
      </c>
      <c r="E33" s="42">
        <v>-40</v>
      </c>
      <c r="F33" s="49">
        <v>-0.1</v>
      </c>
      <c r="G33" s="42">
        <v>300</v>
      </c>
      <c r="I33" s="44">
        <v>4800</v>
      </c>
      <c r="J33" s="44">
        <v>5280</v>
      </c>
      <c r="K33" s="44">
        <v>-480</v>
      </c>
      <c r="L33" s="55">
        <v>-0.1</v>
      </c>
      <c r="M33" s="44">
        <v>3600</v>
      </c>
    </row>
    <row r="34" spans="2:13" ht="15" customHeight="1">
      <c r="B34" s="16" t="s">
        <v>122</v>
      </c>
      <c r="C34" s="45">
        <v>450</v>
      </c>
      <c r="D34" s="45">
        <v>9175.479999999981</v>
      </c>
      <c r="E34" s="45">
        <v>8725.479999999981</v>
      </c>
      <c r="F34" s="50">
        <v>19.389955555555513</v>
      </c>
      <c r="G34" s="45">
        <v>-12686.390000000014</v>
      </c>
      <c r="H34" s="97"/>
      <c r="I34" s="45">
        <v>66800</v>
      </c>
      <c r="J34" s="45">
        <v>66580.27000000002</v>
      </c>
      <c r="K34" s="45">
        <v>-219.72999999998137</v>
      </c>
      <c r="L34" s="50">
        <v>-0.003289371257484751</v>
      </c>
      <c r="M34" s="45">
        <v>45406.77999999991</v>
      </c>
    </row>
    <row r="35" spans="1:13" ht="15" customHeight="1">
      <c r="A35" s="26" t="s">
        <v>103</v>
      </c>
      <c r="B35" s="16" t="s">
        <v>10</v>
      </c>
      <c r="C35" s="42">
        <v>225</v>
      </c>
      <c r="D35" s="42">
        <v>2750</v>
      </c>
      <c r="E35" s="42">
        <v>-2525</v>
      </c>
      <c r="F35" s="49">
        <v>-11.222222222222221</v>
      </c>
      <c r="G35" s="42">
        <v>-3800</v>
      </c>
      <c r="I35" s="44">
        <v>20065</v>
      </c>
      <c r="J35" s="44">
        <v>19955</v>
      </c>
      <c r="K35" s="44">
        <v>110</v>
      </c>
      <c r="L35" s="55">
        <v>0.00548218290555694</v>
      </c>
      <c r="M35" s="44">
        <v>13615</v>
      </c>
    </row>
    <row r="36" spans="2:13" ht="15" customHeight="1">
      <c r="B36" s="16" t="s">
        <v>250</v>
      </c>
      <c r="C36" s="45">
        <v>225</v>
      </c>
      <c r="D36" s="45">
        <v>6425.479999999981</v>
      </c>
      <c r="E36" s="45">
        <v>6200.479999999981</v>
      </c>
      <c r="F36" s="50">
        <v>27.557688888888805</v>
      </c>
      <c r="G36" s="45">
        <v>-8886.390000000014</v>
      </c>
      <c r="I36" s="45">
        <v>46735</v>
      </c>
      <c r="J36" s="45">
        <v>46625.27000000002</v>
      </c>
      <c r="K36" s="45">
        <v>-109.72999999998137</v>
      </c>
      <c r="L36" s="50">
        <v>-0.0023479191184333234</v>
      </c>
      <c r="M36" s="45">
        <v>31791.77999999991</v>
      </c>
    </row>
    <row r="37" spans="1:13" ht="15" customHeight="1">
      <c r="A37" s="26" t="s">
        <v>118</v>
      </c>
      <c r="B37" s="16" t="s">
        <v>248</v>
      </c>
      <c r="C37" s="42">
        <v>75110</v>
      </c>
      <c r="D37" s="42">
        <v>68799.78999999996</v>
      </c>
      <c r="E37" s="42">
        <v>-6310.2100000000355</v>
      </c>
      <c r="F37" s="49">
        <v>-0.0840129143922252</v>
      </c>
      <c r="G37" s="42">
        <v>42486.169999999925</v>
      </c>
      <c r="I37" s="44">
        <v>28600</v>
      </c>
      <c r="J37" s="44">
        <v>28600</v>
      </c>
      <c r="K37" s="44">
        <v>0</v>
      </c>
      <c r="L37" s="55">
        <v>0</v>
      </c>
      <c r="M37" s="44">
        <v>1808</v>
      </c>
    </row>
    <row r="38" spans="1:13" ht="15" customHeight="1">
      <c r="A38" s="26" t="s">
        <v>104</v>
      </c>
      <c r="B38" s="16" t="s">
        <v>12</v>
      </c>
      <c r="C38" s="42">
        <v>10000</v>
      </c>
      <c r="D38" s="42">
        <v>10000</v>
      </c>
      <c r="E38" s="42">
        <v>0</v>
      </c>
      <c r="F38" s="49">
        <v>0</v>
      </c>
      <c r="G38" s="42">
        <v>5000</v>
      </c>
      <c r="I38" s="44">
        <v>10000</v>
      </c>
      <c r="J38" s="44">
        <v>10000</v>
      </c>
      <c r="K38" s="44">
        <v>0</v>
      </c>
      <c r="L38" s="55">
        <v>0</v>
      </c>
      <c r="M38" s="44">
        <v>5000</v>
      </c>
    </row>
    <row r="39" spans="1:14" s="39" customFormat="1" ht="15" customHeight="1" thickBot="1">
      <c r="A39" s="41"/>
      <c r="B39" s="37" t="s">
        <v>249</v>
      </c>
      <c r="C39" s="57">
        <v>65335</v>
      </c>
      <c r="D39" s="57">
        <v>65225.269999999946</v>
      </c>
      <c r="E39" s="57">
        <v>-109.73000000005413</v>
      </c>
      <c r="F39" s="58">
        <v>-0.001679497971991339</v>
      </c>
      <c r="G39" s="57">
        <v>28599.77999999991</v>
      </c>
      <c r="H39" s="99"/>
      <c r="I39" s="57">
        <v>65335</v>
      </c>
      <c r="J39" s="57">
        <v>65225.27000000002</v>
      </c>
      <c r="K39" s="57">
        <v>-109.72999999998137</v>
      </c>
      <c r="L39" s="58">
        <v>-0.0016794979719902254</v>
      </c>
      <c r="M39" s="57">
        <v>28599.77999999991</v>
      </c>
      <c r="N39" s="38"/>
    </row>
    <row r="40" spans="9:13" ht="15" customHeight="1" thickTop="1">
      <c r="I40" s="44"/>
      <c r="J40" s="44"/>
      <c r="K40" s="44"/>
      <c r="L40" s="55"/>
      <c r="M40" s="44"/>
    </row>
  </sheetData>
  <sheetProtection password="8FD9" sheet="1"/>
  <mergeCells count="2">
    <mergeCell ref="C3:G3"/>
    <mergeCell ref="I3:M3"/>
  </mergeCells>
  <printOptions/>
  <pageMargins left="0.5511811023622047" right="0.5511811023622047" top="0.5511811023622047" bottom="0.5511811023622047" header="0.3937007874015748" footer="0.3937007874015748"/>
  <pageSetup fitToHeight="1" fitToWidth="1" horizontalDpi="600" verticalDpi="600" orientation="landscape" paperSize="9" scale="81" r:id="rId2"/>
  <headerFooter>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Management Accounts Template</dc:title>
  <dc:subject>Excel based monthly management accounts template</dc:subject>
  <dc:creator>Excel Skills</dc:creator>
  <cp:keywords/>
  <dc:description/>
  <cp:lastModifiedBy>Wilhelm</cp:lastModifiedBy>
  <cp:lastPrinted>2012-07-17T13:50:53Z</cp:lastPrinted>
  <dcterms:created xsi:type="dcterms:W3CDTF">2009-09-28T11:29:56Z</dcterms:created>
  <dcterms:modified xsi:type="dcterms:W3CDTF">2015-03-12T14:21:14Z</dcterms:modified>
  <cp:category>Version 1.0</cp:category>
  <cp:version/>
  <cp:contentType/>
  <cp:contentStatus/>
</cp:coreProperties>
</file>

<file path=docProps/custom.xml><?xml version="1.0" encoding="utf-8"?>
<Properties xmlns="http://schemas.openxmlformats.org/officeDocument/2006/custom-properties" xmlns:vt="http://schemas.openxmlformats.org/officeDocument/2006/docPropsVTypes"/>
</file>